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7290" yWindow="75" windowWidth="9240" windowHeight="7005" firstSheet="6" activeTab="11"/>
  </bookViews>
  <sheets>
    <sheet name="national total" sheetId="1" r:id="rId1"/>
    <sheet name="national total LS_SM" sheetId="10" r:id="rId2"/>
    <sheet name="Sheet2" sheetId="11" r:id="rId3"/>
    <sheet name="SM national" sheetId="6" r:id="rId4"/>
    <sheet name="SM provincial" sheetId="7" r:id="rId5"/>
    <sheet name="SM_district" sheetId="8" r:id="rId6"/>
    <sheet name="National LS production" sheetId="5" r:id="rId7"/>
    <sheet name="LS_provincial" sheetId="9" r:id="rId8"/>
    <sheet name="district LS production" sheetId="4" r:id="rId9"/>
    <sheet name="prov by category" sheetId="12" r:id="rId10"/>
    <sheet name="prov total" sheetId="13" r:id="rId11"/>
    <sheet name="cassava district total" sheetId="14" r:id="rId12"/>
  </sheets>
  <definedNames>
    <definedName name="_xlnm._FilterDatabase" localSheetId="7" hidden="1">LS_provincial!$F$1:$F$202</definedName>
    <definedName name="_xlnm._FilterDatabase" localSheetId="1" hidden="1">'national total LS_SM'!$F$2:$F$70</definedName>
    <definedName name="_xlnm._FilterDatabase" localSheetId="10" hidden="1">'prov total'!$F$1:$F$202</definedName>
    <definedName name="_Toc262652489" localSheetId="9">'prov by category'!#REF!</definedName>
    <definedName name="_Toc262652490" localSheetId="9">'prov by category'!#REF!</definedName>
    <definedName name="_Toc262652491" localSheetId="9">'prov by category'!#REF!</definedName>
    <definedName name="_Toc262652492" localSheetId="9">'prov by category'!#REF!</definedName>
    <definedName name="_Toc262652493" localSheetId="9">'prov by category'!#REF!</definedName>
    <definedName name="_Toc262652494" localSheetId="9">'prov by category'!#REF!</definedName>
    <definedName name="_Toc262652495" localSheetId="9">'prov by category'!#REF!</definedName>
    <definedName name="_Toc262652496" localSheetId="9">'prov by category'!#REF!</definedName>
    <definedName name="_Toc262652497" localSheetId="9">'prov by category'!#REF!</definedName>
    <definedName name="_Toc262652498" localSheetId="9">'prov by category'!#REF!</definedName>
    <definedName name="_Toc262652499" localSheetId="9">'prov by category'!#REF!</definedName>
    <definedName name="_Toc262652500" localSheetId="9">'prov by category'!#REF!</definedName>
    <definedName name="_Toc262652501" localSheetId="9">'prov by category'!#REF!</definedName>
    <definedName name="_Toc262652502" localSheetId="9">'prov by category'!#REF!</definedName>
    <definedName name="_Toc262652503" localSheetId="9">'prov by category'!#REF!</definedName>
    <definedName name="_Toc262652504" localSheetId="9">'prov by category'!#REF!</definedName>
  </definedNames>
  <calcPr calcId="144525"/>
</workbook>
</file>

<file path=xl/calcChain.xml><?xml version="1.0" encoding="utf-8"?>
<calcChain xmlns="http://schemas.openxmlformats.org/spreadsheetml/2006/main">
  <c r="E2" i="5" l="1"/>
  <c r="F7" i="13" l="1"/>
  <c r="F8" i="13"/>
  <c r="F9" i="13"/>
  <c r="F10" i="13"/>
  <c r="F11" i="13"/>
  <c r="F12" i="13"/>
  <c r="F13" i="13"/>
  <c r="F14" i="13"/>
  <c r="F16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6" i="13"/>
  <c r="F87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4" i="13"/>
  <c r="F107" i="13"/>
  <c r="F109" i="13"/>
  <c r="F110" i="13"/>
  <c r="F111" i="13"/>
  <c r="F112" i="13"/>
  <c r="F113" i="13"/>
  <c r="F114" i="13"/>
  <c r="F115" i="13"/>
  <c r="F117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5" i="13"/>
  <c r="F166" i="13"/>
  <c r="F167" i="13"/>
  <c r="F168" i="13"/>
  <c r="F169" i="13"/>
  <c r="F171" i="13"/>
  <c r="F172" i="13"/>
  <c r="F173" i="13"/>
  <c r="F174" i="13"/>
  <c r="F176" i="13"/>
  <c r="F178" i="13"/>
  <c r="F179" i="13"/>
  <c r="F181" i="13"/>
  <c r="F182" i="13"/>
  <c r="F186" i="13"/>
  <c r="F189" i="13"/>
  <c r="F191" i="13"/>
  <c r="F192" i="13"/>
  <c r="F193" i="13"/>
  <c r="F194" i="13"/>
  <c r="F196" i="13"/>
  <c r="F197" i="13"/>
  <c r="F198" i="13"/>
  <c r="F199" i="13"/>
  <c r="F201" i="13"/>
  <c r="F3" i="13"/>
  <c r="F4" i="13"/>
  <c r="F5" i="13"/>
  <c r="F6" i="13"/>
  <c r="F2" i="13"/>
  <c r="F2" i="10"/>
  <c r="F3" i="10"/>
  <c r="F4" i="10"/>
  <c r="F5" i="10"/>
  <c r="F7" i="10"/>
  <c r="F11" i="10"/>
  <c r="F12" i="10"/>
  <c r="F13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5" i="10"/>
  <c r="F46" i="10"/>
  <c r="F47" i="10"/>
  <c r="F48" i="10"/>
  <c r="F49" i="10"/>
  <c r="F50" i="10"/>
  <c r="F51" i="10"/>
  <c r="F52" i="10"/>
  <c r="F56" i="10"/>
  <c r="F57" i="10"/>
  <c r="F58" i="10"/>
  <c r="F59" i="10"/>
  <c r="F61" i="10"/>
  <c r="F62" i="10"/>
  <c r="F64" i="10"/>
  <c r="F66" i="10"/>
  <c r="F67" i="10"/>
  <c r="F68" i="10"/>
  <c r="F69" i="10"/>
  <c r="F70" i="10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3" i="1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H719" i="8"/>
  <c r="H720" i="8"/>
  <c r="H721" i="8"/>
  <c r="H722" i="8"/>
  <c r="H723" i="8"/>
  <c r="H724" i="8"/>
  <c r="H725" i="8"/>
  <c r="H726" i="8"/>
  <c r="H727" i="8"/>
  <c r="H728" i="8"/>
  <c r="H729" i="8"/>
  <c r="H730" i="8"/>
  <c r="H731" i="8"/>
  <c r="H732" i="8"/>
  <c r="H733" i="8"/>
  <c r="H734" i="8"/>
  <c r="H735" i="8"/>
  <c r="H736" i="8"/>
  <c r="H737" i="8"/>
  <c r="H738" i="8"/>
  <c r="H739" i="8"/>
  <c r="H740" i="8"/>
  <c r="H741" i="8"/>
  <c r="H742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1" i="8"/>
  <c r="H842" i="8"/>
  <c r="H843" i="8"/>
  <c r="H844" i="8"/>
  <c r="H84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  <c r="H893" i="8"/>
  <c r="H894" i="8"/>
  <c r="H895" i="8"/>
  <c r="H896" i="8"/>
  <c r="H897" i="8"/>
  <c r="H898" i="8"/>
  <c r="H899" i="8"/>
  <c r="H900" i="8"/>
  <c r="H901" i="8"/>
  <c r="H902" i="8"/>
  <c r="H903" i="8"/>
  <c r="H904" i="8"/>
  <c r="H905" i="8"/>
  <c r="H906" i="8"/>
  <c r="H907" i="8"/>
  <c r="H908" i="8"/>
  <c r="H909" i="8"/>
  <c r="H910" i="8"/>
  <c r="H911" i="8"/>
  <c r="H912" i="8"/>
  <c r="H913" i="8"/>
  <c r="H914" i="8"/>
  <c r="H915" i="8"/>
  <c r="H916" i="8"/>
  <c r="H917" i="8"/>
  <c r="H918" i="8"/>
  <c r="H919" i="8"/>
  <c r="H920" i="8"/>
  <c r="H921" i="8"/>
  <c r="H922" i="8"/>
  <c r="H923" i="8"/>
  <c r="H924" i="8"/>
  <c r="H925" i="8"/>
  <c r="H926" i="8"/>
  <c r="H927" i="8"/>
  <c r="H928" i="8"/>
  <c r="H929" i="8"/>
  <c r="H930" i="8"/>
  <c r="H931" i="8"/>
  <c r="H932" i="8"/>
  <c r="H933" i="8"/>
  <c r="H934" i="8"/>
  <c r="H935" i="8"/>
  <c r="H936" i="8"/>
  <c r="H937" i="8"/>
  <c r="H938" i="8"/>
  <c r="H939" i="8"/>
  <c r="H940" i="8"/>
  <c r="H941" i="8"/>
  <c r="H942" i="8"/>
  <c r="H943" i="8"/>
  <c r="H944" i="8"/>
  <c r="H945" i="8"/>
  <c r="H946" i="8"/>
  <c r="H947" i="8"/>
  <c r="H948" i="8"/>
  <c r="H949" i="8"/>
  <c r="H950" i="8"/>
  <c r="H951" i="8"/>
  <c r="H952" i="8"/>
  <c r="H953" i="8"/>
  <c r="H954" i="8"/>
  <c r="H955" i="8"/>
  <c r="H956" i="8"/>
  <c r="H957" i="8"/>
  <c r="H958" i="8"/>
  <c r="H959" i="8"/>
  <c r="H960" i="8"/>
  <c r="H961" i="8"/>
  <c r="H962" i="8"/>
  <c r="H963" i="8"/>
  <c r="H964" i="8"/>
  <c r="H965" i="8"/>
  <c r="H966" i="8"/>
  <c r="H967" i="8"/>
  <c r="H968" i="8"/>
  <c r="H969" i="8"/>
  <c r="H970" i="8"/>
  <c r="H971" i="8"/>
  <c r="H972" i="8"/>
  <c r="H973" i="8"/>
  <c r="H974" i="8"/>
  <c r="H975" i="8"/>
  <c r="H976" i="8"/>
  <c r="H977" i="8"/>
  <c r="H978" i="8"/>
  <c r="H979" i="8"/>
  <c r="H980" i="8"/>
  <c r="H981" i="8"/>
  <c r="H982" i="8"/>
  <c r="H983" i="8"/>
  <c r="H984" i="8"/>
  <c r="H985" i="8"/>
  <c r="H986" i="8"/>
  <c r="H987" i="8"/>
  <c r="H988" i="8"/>
  <c r="H989" i="8"/>
  <c r="H990" i="8"/>
  <c r="H991" i="8"/>
  <c r="H992" i="8"/>
  <c r="H993" i="8"/>
  <c r="H994" i="8"/>
  <c r="H995" i="8"/>
  <c r="H996" i="8"/>
  <c r="H997" i="8"/>
  <c r="H998" i="8"/>
  <c r="H999" i="8"/>
  <c r="H1000" i="8"/>
  <c r="H1001" i="8"/>
  <c r="H1002" i="8"/>
  <c r="H1003" i="8"/>
  <c r="H1004" i="8"/>
  <c r="H1005" i="8"/>
  <c r="H1006" i="8"/>
  <c r="H1007" i="8"/>
  <c r="H1008" i="8"/>
  <c r="H1009" i="8"/>
  <c r="H1010" i="8"/>
  <c r="H1011" i="8"/>
  <c r="H1012" i="8"/>
  <c r="H1013" i="8"/>
  <c r="H1014" i="8"/>
  <c r="H1015" i="8"/>
  <c r="H1016" i="8"/>
  <c r="H1017" i="8"/>
  <c r="H1018" i="8"/>
  <c r="H1019" i="8"/>
  <c r="H1020" i="8"/>
  <c r="H1021" i="8"/>
  <c r="H1022" i="8"/>
  <c r="H1023" i="8"/>
  <c r="H1024" i="8"/>
  <c r="H1025" i="8"/>
  <c r="H1026" i="8"/>
  <c r="H1027" i="8"/>
  <c r="H1028" i="8"/>
  <c r="H1029" i="8"/>
  <c r="H1030" i="8"/>
  <c r="H1031" i="8"/>
  <c r="H1032" i="8"/>
  <c r="H1033" i="8"/>
  <c r="H1034" i="8"/>
  <c r="H1035" i="8"/>
  <c r="H1036" i="8"/>
  <c r="H1037" i="8"/>
  <c r="H1038" i="8"/>
  <c r="H1039" i="8"/>
  <c r="H1040" i="8"/>
  <c r="H1041" i="8"/>
  <c r="H1042" i="8"/>
  <c r="H1043" i="8"/>
  <c r="H1044" i="8"/>
  <c r="H1045" i="8"/>
  <c r="H1046" i="8"/>
  <c r="H1047" i="8"/>
  <c r="H1048" i="8"/>
  <c r="H1049" i="8"/>
  <c r="H1050" i="8"/>
  <c r="H1051" i="8"/>
  <c r="H1052" i="8"/>
  <c r="H1053" i="8"/>
  <c r="H1054" i="8"/>
  <c r="H1055" i="8"/>
  <c r="H1056" i="8"/>
  <c r="H1057" i="8"/>
  <c r="H1058" i="8"/>
  <c r="H1059" i="8"/>
  <c r="H1060" i="8"/>
  <c r="H1061" i="8"/>
  <c r="H1062" i="8"/>
  <c r="H1063" i="8"/>
  <c r="H1064" i="8"/>
  <c r="H1065" i="8"/>
  <c r="H1066" i="8"/>
  <c r="H1067" i="8"/>
  <c r="H1068" i="8"/>
  <c r="H1069" i="8"/>
  <c r="H1070" i="8"/>
  <c r="H1071" i="8"/>
  <c r="H1072" i="8"/>
  <c r="H1073" i="8"/>
  <c r="H1074" i="8"/>
  <c r="H1075" i="8"/>
  <c r="H1076" i="8"/>
  <c r="H1077" i="8"/>
  <c r="H1078" i="8"/>
  <c r="H1079" i="8"/>
  <c r="H1080" i="8"/>
  <c r="H1081" i="8"/>
  <c r="H1082" i="8"/>
  <c r="H1083" i="8"/>
  <c r="H1084" i="8"/>
  <c r="H1085" i="8"/>
  <c r="H1086" i="8"/>
  <c r="H1087" i="8"/>
  <c r="H1088" i="8"/>
  <c r="H1089" i="8"/>
  <c r="H1090" i="8"/>
  <c r="H1091" i="8"/>
  <c r="H1092" i="8"/>
  <c r="H1093" i="8"/>
  <c r="H1094" i="8"/>
  <c r="H1095" i="8"/>
  <c r="H1096" i="8"/>
  <c r="H1097" i="8"/>
  <c r="H1098" i="8"/>
  <c r="H1099" i="8"/>
  <c r="H1100" i="8"/>
  <c r="H1101" i="8"/>
  <c r="H1102" i="8"/>
  <c r="H1103" i="8"/>
  <c r="H1104" i="8"/>
  <c r="H1105" i="8"/>
  <c r="H1106" i="8"/>
  <c r="H1107" i="8"/>
  <c r="H1108" i="8"/>
  <c r="H1109" i="8"/>
  <c r="H1110" i="8"/>
  <c r="H1111" i="8"/>
  <c r="H1112" i="8"/>
  <c r="H1113" i="8"/>
  <c r="H1114" i="8"/>
  <c r="H1115" i="8"/>
  <c r="H1116" i="8"/>
  <c r="H1117" i="8"/>
  <c r="H1118" i="8"/>
  <c r="H1119" i="8"/>
  <c r="H1120" i="8"/>
  <c r="H1121" i="8"/>
  <c r="H1122" i="8"/>
  <c r="H1123" i="8"/>
  <c r="H1124" i="8"/>
  <c r="H1125" i="8"/>
  <c r="H1126" i="8"/>
  <c r="H1127" i="8"/>
  <c r="H1128" i="8"/>
  <c r="H1129" i="8"/>
  <c r="H1130" i="8"/>
  <c r="H1131" i="8"/>
  <c r="H1132" i="8"/>
  <c r="H1133" i="8"/>
  <c r="H1134" i="8"/>
  <c r="H1135" i="8"/>
  <c r="H1136" i="8"/>
  <c r="H1137" i="8"/>
  <c r="H1138" i="8"/>
  <c r="H1139" i="8"/>
  <c r="H1140" i="8"/>
  <c r="H1141" i="8"/>
  <c r="H1142" i="8"/>
  <c r="H1143" i="8"/>
  <c r="H1144" i="8"/>
  <c r="H1145" i="8"/>
  <c r="H1146" i="8"/>
  <c r="H1147" i="8"/>
  <c r="H1148" i="8"/>
  <c r="H1149" i="8"/>
  <c r="H1150" i="8"/>
  <c r="H1151" i="8"/>
  <c r="H1152" i="8"/>
  <c r="H1153" i="8"/>
  <c r="H1154" i="8"/>
  <c r="H1155" i="8"/>
  <c r="H1156" i="8"/>
  <c r="H1157" i="8"/>
  <c r="H1158" i="8"/>
  <c r="H1159" i="8"/>
  <c r="H1160" i="8"/>
  <c r="H1161" i="8"/>
  <c r="H1162" i="8"/>
  <c r="H1163" i="8"/>
  <c r="H1164" i="8"/>
  <c r="H1165" i="8"/>
  <c r="H1166" i="8"/>
  <c r="H1167" i="8"/>
  <c r="H1168" i="8"/>
  <c r="H1169" i="8"/>
  <c r="H1170" i="8"/>
  <c r="H1171" i="8"/>
  <c r="H1172" i="8"/>
  <c r="H1173" i="8"/>
  <c r="H1174" i="8"/>
  <c r="H1175" i="8"/>
  <c r="H1176" i="8"/>
  <c r="H1177" i="8"/>
  <c r="H1178" i="8"/>
  <c r="H1179" i="8"/>
  <c r="H1180" i="8"/>
  <c r="H1181" i="8"/>
  <c r="H1182" i="8"/>
  <c r="H1183" i="8"/>
  <c r="H1184" i="8"/>
  <c r="H1185" i="8"/>
  <c r="H1186" i="8"/>
  <c r="H1187" i="8"/>
  <c r="H1188" i="8"/>
  <c r="H1189" i="8"/>
  <c r="H1190" i="8"/>
  <c r="H1191" i="8"/>
  <c r="H1192" i="8"/>
  <c r="H1193" i="8"/>
  <c r="H1194" i="8"/>
  <c r="H1195" i="8"/>
  <c r="H1196" i="8"/>
  <c r="H1197" i="8"/>
  <c r="H1198" i="8"/>
  <c r="H1199" i="8"/>
  <c r="H1200" i="8"/>
  <c r="H1201" i="8"/>
  <c r="H1202" i="8"/>
  <c r="H1203" i="8"/>
  <c r="H1204" i="8"/>
  <c r="H1205" i="8"/>
  <c r="H1206" i="8"/>
  <c r="H1207" i="8"/>
  <c r="H1208" i="8"/>
  <c r="H1209" i="8"/>
  <c r="H1210" i="8"/>
  <c r="H1211" i="8"/>
  <c r="H1212" i="8"/>
  <c r="H1213" i="8"/>
  <c r="H1214" i="8"/>
  <c r="H1215" i="8"/>
  <c r="H1216" i="8"/>
  <c r="H1217" i="8"/>
  <c r="H1218" i="8"/>
  <c r="H1219" i="8"/>
  <c r="H1220" i="8"/>
  <c r="H1221" i="8"/>
  <c r="H1222" i="8"/>
  <c r="H1223" i="8"/>
  <c r="H1224" i="8"/>
  <c r="H1225" i="8"/>
  <c r="H1226" i="8"/>
  <c r="H1227" i="8"/>
  <c r="H1228" i="8"/>
  <c r="H1229" i="8"/>
  <c r="H1230" i="8"/>
  <c r="H1231" i="8"/>
  <c r="H1232" i="8"/>
  <c r="H1233" i="8"/>
  <c r="H1234" i="8"/>
  <c r="H1235" i="8"/>
  <c r="H1236" i="8"/>
  <c r="H1237" i="8"/>
  <c r="H1238" i="8"/>
  <c r="H1239" i="8"/>
  <c r="H1240" i="8"/>
  <c r="H1241" i="8"/>
  <c r="H1242" i="8"/>
  <c r="H1243" i="8"/>
  <c r="H1244" i="8"/>
  <c r="H1245" i="8"/>
  <c r="H1246" i="8"/>
  <c r="H1247" i="8"/>
  <c r="H1248" i="8"/>
  <c r="H1249" i="8"/>
  <c r="H1250" i="8"/>
  <c r="H1251" i="8"/>
  <c r="H1252" i="8"/>
  <c r="H1253" i="8"/>
  <c r="H1254" i="8"/>
  <c r="H1255" i="8"/>
  <c r="H1256" i="8"/>
  <c r="H1257" i="8"/>
  <c r="H1258" i="8"/>
  <c r="H1259" i="8"/>
  <c r="H1260" i="8"/>
  <c r="H1261" i="8"/>
  <c r="H1262" i="8"/>
  <c r="H1263" i="8"/>
  <c r="H1264" i="8"/>
  <c r="H1265" i="8"/>
  <c r="H1266" i="8"/>
  <c r="H1267" i="8"/>
  <c r="H1268" i="8"/>
  <c r="H1269" i="8"/>
  <c r="H1270" i="8"/>
  <c r="H1271" i="8"/>
  <c r="H1272" i="8"/>
  <c r="H1273" i="8"/>
  <c r="H1274" i="8"/>
  <c r="H1275" i="8"/>
  <c r="H1276" i="8"/>
  <c r="H1277" i="8"/>
  <c r="H1278" i="8"/>
  <c r="H1279" i="8"/>
  <c r="H1280" i="8"/>
  <c r="H1281" i="8"/>
  <c r="H1282" i="8"/>
  <c r="H1283" i="8"/>
  <c r="H1284" i="8"/>
  <c r="H1285" i="8"/>
  <c r="H1286" i="8"/>
  <c r="H1287" i="8"/>
  <c r="H1288" i="8"/>
  <c r="H1289" i="8"/>
  <c r="H1290" i="8"/>
  <c r="H1291" i="8"/>
  <c r="H1292" i="8"/>
  <c r="H1293" i="8"/>
  <c r="H1294" i="8"/>
  <c r="H1295" i="8"/>
  <c r="H1296" i="8"/>
  <c r="H1297" i="8"/>
  <c r="H1298" i="8"/>
  <c r="H1299" i="8"/>
  <c r="H1300" i="8"/>
  <c r="H1301" i="8"/>
  <c r="H1302" i="8"/>
  <c r="H1303" i="8"/>
  <c r="H1304" i="8"/>
  <c r="H1305" i="8"/>
  <c r="H1306" i="8"/>
  <c r="H1307" i="8"/>
  <c r="H1308" i="8"/>
  <c r="H1309" i="8"/>
  <c r="H1310" i="8"/>
  <c r="H1311" i="8"/>
  <c r="H1312" i="8"/>
  <c r="H1313" i="8"/>
  <c r="H1314" i="8"/>
  <c r="H1315" i="8"/>
  <c r="H1316" i="8"/>
  <c r="H1317" i="8"/>
  <c r="H1318" i="8"/>
  <c r="H1319" i="8"/>
  <c r="H1320" i="8"/>
  <c r="H1321" i="8"/>
  <c r="H1322" i="8"/>
  <c r="H1323" i="8"/>
  <c r="H1324" i="8"/>
  <c r="H1325" i="8"/>
  <c r="H1326" i="8"/>
  <c r="H1327" i="8"/>
  <c r="H1328" i="8"/>
  <c r="H1329" i="8"/>
  <c r="H1330" i="8"/>
  <c r="H1331" i="8"/>
  <c r="H1332" i="8"/>
  <c r="H1333" i="8"/>
  <c r="H1334" i="8"/>
  <c r="H1335" i="8"/>
  <c r="H1336" i="8"/>
  <c r="H1337" i="8"/>
  <c r="H1338" i="8"/>
  <c r="H1339" i="8"/>
  <c r="H1340" i="8"/>
  <c r="H1341" i="8"/>
  <c r="H1342" i="8"/>
  <c r="H1343" i="8"/>
  <c r="H1344" i="8"/>
  <c r="H1345" i="8"/>
  <c r="H1346" i="8"/>
  <c r="H1347" i="8"/>
  <c r="H1348" i="8"/>
  <c r="H1349" i="8"/>
  <c r="H1350" i="8"/>
  <c r="H1351" i="8"/>
  <c r="H1352" i="8"/>
  <c r="H1353" i="8"/>
  <c r="H1354" i="8"/>
  <c r="H1355" i="8"/>
  <c r="H1356" i="8"/>
  <c r="H1357" i="8"/>
  <c r="H1358" i="8"/>
  <c r="H1359" i="8"/>
  <c r="H1360" i="8"/>
  <c r="H1361" i="8"/>
  <c r="H1362" i="8"/>
  <c r="H1363" i="8"/>
  <c r="H1364" i="8"/>
  <c r="H1365" i="8"/>
  <c r="H1366" i="8"/>
  <c r="H1367" i="8"/>
  <c r="H1368" i="8"/>
  <c r="H1369" i="8"/>
  <c r="H1370" i="8"/>
  <c r="H1371" i="8"/>
  <c r="H1372" i="8"/>
  <c r="H1373" i="8"/>
  <c r="H1374" i="8"/>
  <c r="H1375" i="8"/>
  <c r="H1376" i="8"/>
  <c r="H1377" i="8"/>
  <c r="H1378" i="8"/>
  <c r="H1379" i="8"/>
  <c r="H1380" i="8"/>
  <c r="H1381" i="8"/>
  <c r="H1382" i="8"/>
  <c r="H1383" i="8"/>
  <c r="H1384" i="8"/>
  <c r="H1385" i="8"/>
  <c r="H1386" i="8"/>
  <c r="H1387" i="8"/>
  <c r="H1388" i="8"/>
  <c r="H1389" i="8"/>
  <c r="H1390" i="8"/>
  <c r="H1391" i="8"/>
  <c r="H1392" i="8"/>
  <c r="H1393" i="8"/>
  <c r="H1394" i="8"/>
  <c r="H1395" i="8"/>
  <c r="H1396" i="8"/>
  <c r="H1397" i="8"/>
  <c r="H1398" i="8"/>
  <c r="H1399" i="8"/>
  <c r="H1400" i="8"/>
  <c r="H1401" i="8"/>
  <c r="H1402" i="8"/>
  <c r="H1403" i="8"/>
  <c r="H1404" i="8"/>
  <c r="H1405" i="8"/>
  <c r="H1406" i="8"/>
  <c r="H1407" i="8"/>
  <c r="H1408" i="8"/>
  <c r="H1409" i="8"/>
  <c r="H1410" i="8"/>
  <c r="H1411" i="8"/>
  <c r="H1412" i="8"/>
  <c r="H1413" i="8"/>
  <c r="H1414" i="8"/>
  <c r="H1415" i="8"/>
  <c r="H1416" i="8"/>
  <c r="H1417" i="8"/>
  <c r="H1418" i="8"/>
  <c r="H1419" i="8"/>
  <c r="H1420" i="8"/>
  <c r="H1421" i="8"/>
  <c r="H1422" i="8"/>
  <c r="H1423" i="8"/>
  <c r="H1424" i="8"/>
  <c r="H1425" i="8"/>
  <c r="H1426" i="8"/>
  <c r="H1427" i="8"/>
  <c r="H1428" i="8"/>
  <c r="H1429" i="8"/>
  <c r="H1430" i="8"/>
  <c r="H1431" i="8"/>
  <c r="H1432" i="8"/>
  <c r="H1433" i="8"/>
  <c r="H1434" i="8"/>
  <c r="H1435" i="8"/>
  <c r="H1436" i="8"/>
  <c r="H1437" i="8"/>
  <c r="H1438" i="8"/>
  <c r="H1439" i="8"/>
  <c r="H1440" i="8"/>
  <c r="H1441" i="8"/>
  <c r="H1442" i="8"/>
  <c r="H1443" i="8"/>
  <c r="H1444" i="8"/>
  <c r="H1445" i="8"/>
  <c r="H1446" i="8"/>
  <c r="H1447" i="8"/>
  <c r="H1448" i="8"/>
  <c r="H1449" i="8"/>
  <c r="H1450" i="8"/>
  <c r="H1451" i="8"/>
  <c r="H1452" i="8"/>
  <c r="H1453" i="8"/>
  <c r="H1454" i="8"/>
  <c r="H1455" i="8"/>
  <c r="H1456" i="8"/>
  <c r="H1457" i="8"/>
  <c r="H1458" i="8"/>
  <c r="H1459" i="8"/>
  <c r="H1460" i="8"/>
  <c r="H1461" i="8"/>
  <c r="H1462" i="8"/>
  <c r="H1463" i="8"/>
  <c r="H1464" i="8"/>
  <c r="H1465" i="8"/>
  <c r="H1466" i="8"/>
  <c r="H1467" i="8"/>
  <c r="H1468" i="8"/>
  <c r="H1469" i="8"/>
  <c r="H1470" i="8"/>
  <c r="H1471" i="8"/>
  <c r="H1472" i="8"/>
  <c r="H1473" i="8"/>
  <c r="H1474" i="8"/>
  <c r="H1475" i="8"/>
  <c r="H1476" i="8"/>
  <c r="H1477" i="8"/>
  <c r="H1478" i="8"/>
  <c r="H1479" i="8"/>
  <c r="H1480" i="8"/>
  <c r="H1481" i="8"/>
  <c r="H1482" i="8"/>
  <c r="H1483" i="8"/>
  <c r="H1484" i="8"/>
  <c r="H1485" i="8"/>
  <c r="H1486" i="8"/>
  <c r="H1487" i="8"/>
  <c r="H1488" i="8"/>
  <c r="H1489" i="8"/>
  <c r="H1490" i="8"/>
  <c r="H1491" i="8"/>
  <c r="H1492" i="8"/>
  <c r="H1493" i="8"/>
  <c r="H1494" i="8"/>
  <c r="H1495" i="8"/>
  <c r="H1496" i="8"/>
  <c r="H1497" i="8"/>
  <c r="H1498" i="8"/>
  <c r="H1499" i="8"/>
  <c r="H1500" i="8"/>
  <c r="H1501" i="8"/>
  <c r="H1502" i="8"/>
  <c r="H1503" i="8"/>
  <c r="H1504" i="8"/>
  <c r="H1505" i="8"/>
  <c r="H1506" i="8"/>
  <c r="H1507" i="8"/>
  <c r="H1508" i="8"/>
  <c r="H1509" i="8"/>
  <c r="H1510" i="8"/>
  <c r="H1511" i="8"/>
  <c r="H1512" i="8"/>
  <c r="H1513" i="8"/>
  <c r="H1514" i="8"/>
  <c r="H1515" i="8"/>
  <c r="H1516" i="8"/>
  <c r="H1517" i="8"/>
  <c r="H1518" i="8"/>
  <c r="H1519" i="8"/>
  <c r="H1520" i="8"/>
  <c r="H1521" i="8"/>
  <c r="H1522" i="8"/>
  <c r="H1523" i="8"/>
  <c r="H1524" i="8"/>
  <c r="H1525" i="8"/>
  <c r="H1526" i="8"/>
  <c r="H1527" i="8"/>
  <c r="H1528" i="8"/>
  <c r="H1529" i="8"/>
  <c r="H1530" i="8"/>
  <c r="H1531" i="8"/>
  <c r="H1532" i="8"/>
  <c r="H1533" i="8"/>
  <c r="H1534" i="8"/>
  <c r="H1535" i="8"/>
  <c r="H1536" i="8"/>
  <c r="H1537" i="8"/>
  <c r="H1538" i="8"/>
  <c r="H1539" i="8"/>
  <c r="H1540" i="8"/>
  <c r="H1541" i="8"/>
  <c r="H1542" i="8"/>
  <c r="H1543" i="8"/>
  <c r="H1544" i="8"/>
  <c r="H1545" i="8"/>
  <c r="H1546" i="8"/>
  <c r="H1547" i="8"/>
  <c r="H1548" i="8"/>
  <c r="H1549" i="8"/>
  <c r="H1550" i="8"/>
  <c r="H1551" i="8"/>
  <c r="H1552" i="8"/>
  <c r="H1553" i="8"/>
  <c r="H1554" i="8"/>
  <c r="H1555" i="8"/>
  <c r="H1556" i="8"/>
  <c r="H1557" i="8"/>
  <c r="H1558" i="8"/>
  <c r="H1559" i="8"/>
  <c r="H1560" i="8"/>
  <c r="H1561" i="8"/>
  <c r="H1562" i="8"/>
  <c r="H1563" i="8"/>
  <c r="H1564" i="8"/>
  <c r="H1565" i="8"/>
  <c r="H1566" i="8"/>
  <c r="H1567" i="8"/>
  <c r="H1568" i="8"/>
  <c r="H1569" i="8"/>
  <c r="H1570" i="8"/>
  <c r="H1571" i="8"/>
  <c r="H1572" i="8"/>
  <c r="H1573" i="8"/>
  <c r="H1574" i="8"/>
  <c r="H1575" i="8"/>
  <c r="H1576" i="8"/>
  <c r="H1577" i="8"/>
  <c r="H1578" i="8"/>
  <c r="H1579" i="8"/>
  <c r="H1580" i="8"/>
  <c r="H1581" i="8"/>
  <c r="H1582" i="8"/>
  <c r="H1583" i="8"/>
  <c r="H1584" i="8"/>
  <c r="H1585" i="8"/>
  <c r="H1586" i="8"/>
  <c r="H1587" i="8"/>
  <c r="H1588" i="8"/>
  <c r="H1589" i="8"/>
  <c r="H1590" i="8"/>
  <c r="H1591" i="8"/>
  <c r="H1592" i="8"/>
  <c r="H1593" i="8"/>
  <c r="H1594" i="8"/>
  <c r="H1595" i="8"/>
  <c r="H1596" i="8"/>
  <c r="H1597" i="8"/>
  <c r="H1598" i="8"/>
  <c r="H1599" i="8"/>
  <c r="H1600" i="8"/>
  <c r="H1601" i="8"/>
  <c r="H1602" i="8"/>
  <c r="H1603" i="8"/>
  <c r="H1604" i="8"/>
  <c r="H1605" i="8"/>
  <c r="H1606" i="8"/>
  <c r="H1607" i="8"/>
  <c r="H1608" i="8"/>
  <c r="H1609" i="8"/>
  <c r="H1610" i="8"/>
  <c r="H1611" i="8"/>
  <c r="H1612" i="8"/>
  <c r="H1613" i="8"/>
  <c r="H1614" i="8"/>
  <c r="H1615" i="8"/>
  <c r="H1616" i="8"/>
  <c r="H1617" i="8"/>
  <c r="H1618" i="8"/>
  <c r="H1619" i="8"/>
  <c r="H1620" i="8"/>
  <c r="H1621" i="8"/>
  <c r="H1622" i="8"/>
  <c r="H1623" i="8"/>
  <c r="H1624" i="8"/>
  <c r="H1625" i="8"/>
  <c r="H1626" i="8"/>
  <c r="H1627" i="8"/>
  <c r="H1628" i="8"/>
  <c r="H1629" i="8"/>
  <c r="H1630" i="8"/>
  <c r="H1631" i="8"/>
  <c r="H1632" i="8"/>
  <c r="H1633" i="8"/>
  <c r="H1634" i="8"/>
  <c r="H1635" i="8"/>
  <c r="H1636" i="8"/>
  <c r="H1637" i="8"/>
  <c r="H1638" i="8"/>
  <c r="H1639" i="8"/>
  <c r="H1640" i="8"/>
  <c r="H1641" i="8"/>
  <c r="H1642" i="8"/>
  <c r="H1643" i="8"/>
  <c r="H1644" i="8"/>
  <c r="H1645" i="8"/>
  <c r="H1646" i="8"/>
  <c r="H1647" i="8"/>
  <c r="H1648" i="8"/>
  <c r="H1649" i="8"/>
  <c r="H1650" i="8"/>
  <c r="H1651" i="8"/>
  <c r="H1652" i="8"/>
  <c r="H1653" i="8"/>
  <c r="H1654" i="8"/>
  <c r="H1655" i="8"/>
  <c r="H1656" i="8"/>
  <c r="H1657" i="8"/>
  <c r="H1658" i="8"/>
  <c r="H1659" i="8"/>
  <c r="H1660" i="8"/>
  <c r="H1661" i="8"/>
  <c r="H1662" i="8"/>
  <c r="H1663" i="8"/>
  <c r="H1664" i="8"/>
  <c r="H1665" i="8"/>
  <c r="H1666" i="8"/>
  <c r="H1667" i="8"/>
  <c r="H1668" i="8"/>
  <c r="H1669" i="8"/>
  <c r="H1670" i="8"/>
  <c r="H1671" i="8"/>
  <c r="H1672" i="8"/>
  <c r="H1673" i="8"/>
  <c r="H1674" i="8"/>
  <c r="H1675" i="8"/>
  <c r="H1676" i="8"/>
  <c r="H1677" i="8"/>
  <c r="H1678" i="8"/>
  <c r="H1679" i="8"/>
  <c r="H1680" i="8"/>
  <c r="H1681" i="8"/>
  <c r="H1682" i="8"/>
  <c r="H1683" i="8"/>
  <c r="H1684" i="8"/>
  <c r="H1685" i="8"/>
  <c r="H1686" i="8"/>
  <c r="H1687" i="8"/>
  <c r="H2" i="8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2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" i="6"/>
  <c r="F3" i="9"/>
  <c r="F4" i="9"/>
  <c r="F5" i="9"/>
  <c r="F6" i="9"/>
  <c r="F7" i="9"/>
  <c r="F8" i="9"/>
  <c r="F9" i="9"/>
  <c r="F10" i="9"/>
  <c r="F11" i="9"/>
  <c r="F12" i="9"/>
  <c r="F13" i="9"/>
  <c r="F14" i="9"/>
  <c r="F16" i="9"/>
  <c r="F19" i="9"/>
  <c r="F20" i="9"/>
  <c r="F21" i="9"/>
  <c r="F32" i="9"/>
  <c r="F33" i="9"/>
  <c r="F36" i="9"/>
  <c r="F37" i="9"/>
  <c r="F39" i="9"/>
  <c r="F40" i="9"/>
  <c r="F41" i="9"/>
  <c r="F45" i="9"/>
  <c r="F47" i="9"/>
  <c r="F51" i="9"/>
  <c r="F52" i="9"/>
  <c r="F53" i="9"/>
  <c r="F54" i="9"/>
  <c r="F55" i="9"/>
  <c r="F56" i="9"/>
  <c r="F57" i="9"/>
  <c r="F59" i="9"/>
  <c r="F61" i="9"/>
  <c r="F62" i="9"/>
  <c r="F63" i="9"/>
  <c r="F64" i="9"/>
  <c r="F65" i="9"/>
  <c r="F66" i="9"/>
  <c r="F67" i="9"/>
  <c r="F69" i="9"/>
  <c r="F70" i="9"/>
  <c r="F71" i="9"/>
  <c r="F72" i="9"/>
  <c r="F73" i="9"/>
  <c r="F74" i="9"/>
  <c r="F75" i="9"/>
  <c r="F76" i="9"/>
  <c r="F77" i="9"/>
  <c r="F78" i="9"/>
  <c r="F79" i="9"/>
  <c r="F81" i="9"/>
  <c r="F82" i="9"/>
  <c r="F84" i="9"/>
  <c r="F86" i="9"/>
  <c r="F89" i="9"/>
  <c r="F91" i="9"/>
  <c r="F92" i="9"/>
  <c r="F94" i="9"/>
  <c r="F95" i="9"/>
  <c r="F96" i="9"/>
  <c r="F97" i="9"/>
  <c r="F99" i="9"/>
  <c r="F101" i="9"/>
  <c r="F102" i="9"/>
  <c r="F104" i="9"/>
  <c r="F109" i="9"/>
  <c r="F110" i="9"/>
  <c r="F111" i="9"/>
  <c r="F112" i="9"/>
  <c r="F114" i="9"/>
  <c r="F119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4" i="9"/>
  <c r="F135" i="9"/>
  <c r="F136" i="9"/>
  <c r="F139" i="9"/>
  <c r="F140" i="9"/>
  <c r="F141" i="9"/>
  <c r="F142" i="9"/>
  <c r="F143" i="9"/>
  <c r="F144" i="9"/>
  <c r="F145" i="9"/>
  <c r="F146" i="9"/>
  <c r="F147" i="9"/>
  <c r="F149" i="9"/>
  <c r="F150" i="9"/>
  <c r="F151" i="9"/>
  <c r="F162" i="9"/>
  <c r="F166" i="9"/>
  <c r="F169" i="9"/>
  <c r="F171" i="9"/>
  <c r="F172" i="9"/>
  <c r="F179" i="9"/>
  <c r="F181" i="9"/>
  <c r="F182" i="9"/>
  <c r="F183" i="9"/>
  <c r="F184" i="9"/>
  <c r="F186" i="9"/>
  <c r="F188" i="9"/>
  <c r="F189" i="9"/>
  <c r="F191" i="9"/>
  <c r="F192" i="9"/>
  <c r="F196" i="9"/>
  <c r="F199" i="9"/>
  <c r="F201" i="9"/>
  <c r="F2" i="9"/>
</calcChain>
</file>

<file path=xl/sharedStrings.xml><?xml version="1.0" encoding="utf-8"?>
<sst xmlns="http://schemas.openxmlformats.org/spreadsheetml/2006/main" count="16859" uniqueCount="333">
  <si>
    <t xml:space="preserve"> </t>
  </si>
  <si>
    <r>
      <rPr>
        <sz val="9"/>
        <color indexed="8"/>
        <rFont val="Arial"/>
        <family val="2"/>
      </rPr>
      <t>hectares planted</t>
    </r>
  </si>
  <si>
    <r>
      <rPr>
        <sz val="9"/>
        <color indexed="8"/>
        <rFont val="Arial"/>
        <family val="2"/>
      </rPr>
      <t>hectares harvested</t>
    </r>
  </si>
  <si>
    <r>
      <rPr>
        <sz val="9"/>
        <color indexed="8"/>
        <rFont val="Arial"/>
        <family val="2"/>
      </rPr>
      <t>Expected Production (MT)</t>
    </r>
  </si>
  <si>
    <r>
      <rPr>
        <sz val="9"/>
        <color indexed="8"/>
        <rFont val="Arial"/>
        <family val="2"/>
      </rPr>
      <t>Expected Sales (MT)</t>
    </r>
  </si>
  <si>
    <r>
      <rPr>
        <sz val="9"/>
        <color indexed="8"/>
        <rFont val="Arial"/>
        <family val="2"/>
      </rPr>
      <t>Basal dressing (MT)</t>
    </r>
  </si>
  <si>
    <r>
      <rPr>
        <sz val="9"/>
        <color indexed="8"/>
        <rFont val="Arial"/>
        <family val="2"/>
      </rPr>
      <t>Top dressing (MT)</t>
    </r>
  </si>
  <si>
    <r>
      <rPr>
        <sz val="9"/>
        <color indexed="8"/>
        <rFont val="Arial"/>
        <family val="2"/>
      </rPr>
      <t>Maize (for grain)</t>
    </r>
  </si>
  <si>
    <r>
      <rPr>
        <sz val="9"/>
        <color indexed="8"/>
        <rFont val="Arial"/>
        <family val="2"/>
      </rPr>
      <t>Central</t>
    </r>
  </si>
  <si>
    <r>
      <rPr>
        <sz val="9"/>
        <color indexed="8"/>
        <rFont val="Arial"/>
        <family val="2"/>
      </rPr>
      <t>Chibombo</t>
    </r>
  </si>
  <si>
    <r>
      <rPr>
        <sz val="9"/>
        <color indexed="8"/>
        <rFont val="Arial"/>
        <family val="2"/>
      </rPr>
      <t>Kabwe urban</t>
    </r>
  </si>
  <si>
    <r>
      <rPr>
        <sz val="9"/>
        <color indexed="8"/>
        <rFont val="Arial"/>
        <family val="2"/>
      </rPr>
      <t>Kapiri Mposhi</t>
    </r>
  </si>
  <si>
    <r>
      <rPr>
        <sz val="9"/>
        <color indexed="8"/>
        <rFont val="Arial"/>
        <family val="2"/>
      </rPr>
      <t>Mkushi</t>
    </r>
  </si>
  <si>
    <r>
      <rPr>
        <sz val="9"/>
        <color indexed="8"/>
        <rFont val="Arial"/>
        <family val="2"/>
      </rPr>
      <t>Mumbwa</t>
    </r>
  </si>
  <si>
    <r>
      <rPr>
        <sz val="9"/>
        <color indexed="8"/>
        <rFont val="Arial"/>
        <family val="2"/>
      </rPr>
      <t>Serenje</t>
    </r>
  </si>
  <si>
    <r>
      <rPr>
        <sz val="9"/>
        <color indexed="8"/>
        <rFont val="Arial"/>
        <family val="2"/>
      </rPr>
      <t>Total</t>
    </r>
  </si>
  <si>
    <r>
      <rPr>
        <sz val="9"/>
        <color indexed="8"/>
        <rFont val="Arial"/>
        <family val="2"/>
      </rPr>
      <t>Copperbelt</t>
    </r>
  </si>
  <si>
    <r>
      <rPr>
        <sz val="9"/>
        <color indexed="8"/>
        <rFont val="Arial"/>
        <family val="2"/>
      </rPr>
      <t>Chingola</t>
    </r>
  </si>
  <si>
    <r>
      <rPr>
        <sz val="9"/>
        <color indexed="8"/>
        <rFont val="Arial"/>
        <family val="2"/>
      </rPr>
      <t>Kalulushi</t>
    </r>
  </si>
  <si>
    <r>
      <rPr>
        <sz val="9"/>
        <color indexed="8"/>
        <rFont val="Arial"/>
        <family val="2"/>
      </rPr>
      <t>Kitwe</t>
    </r>
  </si>
  <si>
    <r>
      <rPr>
        <sz val="9"/>
        <color indexed="8"/>
        <rFont val="Arial"/>
        <family val="2"/>
      </rPr>
      <t>Luanshya</t>
    </r>
  </si>
  <si>
    <r>
      <rPr>
        <sz val="9"/>
        <color indexed="8"/>
        <rFont val="Arial"/>
        <family val="2"/>
      </rPr>
      <t>Masaiti</t>
    </r>
  </si>
  <si>
    <r>
      <rPr>
        <sz val="9"/>
        <color indexed="8"/>
        <rFont val="Arial"/>
        <family val="2"/>
      </rPr>
      <t>Mpongwe</t>
    </r>
  </si>
  <si>
    <r>
      <rPr>
        <sz val="9"/>
        <color indexed="8"/>
        <rFont val="Arial"/>
        <family val="2"/>
      </rPr>
      <t>Mufulira</t>
    </r>
  </si>
  <si>
    <r>
      <rPr>
        <sz val="9"/>
        <color indexed="8"/>
        <rFont val="Arial"/>
        <family val="2"/>
      </rPr>
      <t>Ndola urban</t>
    </r>
  </si>
  <si>
    <r>
      <rPr>
        <sz val="9"/>
        <color indexed="8"/>
        <rFont val="Arial"/>
        <family val="2"/>
      </rPr>
      <t>Eastern</t>
    </r>
  </si>
  <si>
    <r>
      <rPr>
        <sz val="9"/>
        <color indexed="8"/>
        <rFont val="Arial"/>
        <family val="2"/>
      </rPr>
      <t>Chadiza</t>
    </r>
  </si>
  <si>
    <r>
      <rPr>
        <sz val="9"/>
        <color indexed="8"/>
        <rFont val="Arial"/>
        <family val="2"/>
      </rPr>
      <t>Chipata</t>
    </r>
  </si>
  <si>
    <r>
      <rPr>
        <sz val="9"/>
        <color indexed="8"/>
        <rFont val="Arial"/>
        <family val="2"/>
      </rPr>
      <t>Katete</t>
    </r>
  </si>
  <si>
    <r>
      <rPr>
        <sz val="9"/>
        <color indexed="8"/>
        <rFont val="Arial"/>
        <family val="2"/>
      </rPr>
      <t>Lundazi</t>
    </r>
  </si>
  <si>
    <r>
      <rPr>
        <sz val="9"/>
        <color indexed="8"/>
        <rFont val="Arial"/>
        <family val="2"/>
      </rPr>
      <t>Nyimba</t>
    </r>
  </si>
  <si>
    <r>
      <rPr>
        <sz val="9"/>
        <color indexed="8"/>
        <rFont val="Arial"/>
        <family val="2"/>
      </rPr>
      <t>Petauke</t>
    </r>
  </si>
  <si>
    <r>
      <rPr>
        <sz val="9"/>
        <color indexed="8"/>
        <rFont val="Arial"/>
        <family val="2"/>
      </rPr>
      <t>Luapula</t>
    </r>
  </si>
  <si>
    <r>
      <rPr>
        <sz val="9"/>
        <color indexed="8"/>
        <rFont val="Arial"/>
        <family val="2"/>
      </rPr>
      <t>Chienge</t>
    </r>
  </si>
  <si>
    <r>
      <rPr>
        <sz val="9"/>
        <color indexed="8"/>
        <rFont val="Arial"/>
        <family val="2"/>
      </rPr>
      <t>Kawambwa</t>
    </r>
  </si>
  <si>
    <r>
      <rPr>
        <sz val="9"/>
        <color indexed="8"/>
        <rFont val="Arial"/>
        <family val="2"/>
      </rPr>
      <t>Mansa</t>
    </r>
  </si>
  <si>
    <r>
      <rPr>
        <sz val="9"/>
        <color indexed="8"/>
        <rFont val="Arial"/>
        <family val="2"/>
      </rPr>
      <t>Mwense</t>
    </r>
  </si>
  <si>
    <r>
      <rPr>
        <sz val="9"/>
        <color indexed="8"/>
        <rFont val="Arial"/>
        <family val="2"/>
      </rPr>
      <t>Nchelenge</t>
    </r>
  </si>
  <si>
    <r>
      <rPr>
        <sz val="9"/>
        <color indexed="8"/>
        <rFont val="Arial"/>
        <family val="2"/>
      </rPr>
      <t>Samfya</t>
    </r>
  </si>
  <si>
    <r>
      <rPr>
        <sz val="9"/>
        <color indexed="8"/>
        <rFont val="Arial"/>
        <family val="2"/>
      </rPr>
      <t>Lusaka</t>
    </r>
  </si>
  <si>
    <r>
      <rPr>
        <sz val="9"/>
        <color indexed="8"/>
        <rFont val="Arial"/>
        <family val="2"/>
      </rPr>
      <t>Chongwe</t>
    </r>
  </si>
  <si>
    <r>
      <rPr>
        <sz val="9"/>
        <color indexed="8"/>
        <rFont val="Arial"/>
        <family val="2"/>
      </rPr>
      <t>Kafue</t>
    </r>
  </si>
  <si>
    <r>
      <rPr>
        <sz val="9"/>
        <color indexed="8"/>
        <rFont val="Arial"/>
        <family val="2"/>
      </rPr>
      <t>Lusaka urban</t>
    </r>
  </si>
  <si>
    <r>
      <rPr>
        <sz val="9"/>
        <color indexed="8"/>
        <rFont val="Arial"/>
        <family val="2"/>
      </rPr>
      <t>Northern</t>
    </r>
  </si>
  <si>
    <r>
      <rPr>
        <sz val="9"/>
        <color indexed="8"/>
        <rFont val="Arial"/>
        <family val="2"/>
      </rPr>
      <t>Chinsali</t>
    </r>
  </si>
  <si>
    <r>
      <rPr>
        <sz val="9"/>
        <color indexed="8"/>
        <rFont val="Arial"/>
        <family val="2"/>
      </rPr>
      <t>Isoka</t>
    </r>
  </si>
  <si>
    <r>
      <rPr>
        <sz val="9"/>
        <color indexed="8"/>
        <rFont val="Arial"/>
        <family val="2"/>
      </rPr>
      <t>Kasama</t>
    </r>
  </si>
  <si>
    <r>
      <rPr>
        <sz val="9"/>
        <color indexed="8"/>
        <rFont val="Arial"/>
        <family val="2"/>
      </rPr>
      <t>Luwingu</t>
    </r>
  </si>
  <si>
    <r>
      <rPr>
        <sz val="9"/>
        <color indexed="8"/>
        <rFont val="Arial"/>
        <family val="2"/>
      </rPr>
      <t>Mbala</t>
    </r>
  </si>
  <si>
    <r>
      <rPr>
        <sz val="9"/>
        <color indexed="8"/>
        <rFont val="Arial"/>
        <family val="2"/>
      </rPr>
      <t>Mpika</t>
    </r>
  </si>
  <si>
    <r>
      <rPr>
        <sz val="9"/>
        <color indexed="8"/>
        <rFont val="Arial"/>
        <family val="2"/>
      </rPr>
      <t>Mporokoso</t>
    </r>
  </si>
  <si>
    <r>
      <rPr>
        <sz val="9"/>
        <color indexed="8"/>
        <rFont val="Arial"/>
        <family val="2"/>
      </rPr>
      <t>Mungwi</t>
    </r>
  </si>
  <si>
    <r>
      <rPr>
        <sz val="9"/>
        <color indexed="8"/>
        <rFont val="Arial"/>
        <family val="2"/>
      </rPr>
      <t>Nakonde</t>
    </r>
  </si>
  <si>
    <r>
      <rPr>
        <sz val="9"/>
        <color indexed="8"/>
        <rFont val="Arial"/>
        <family val="2"/>
      </rPr>
      <t>Northwestern</t>
    </r>
  </si>
  <si>
    <r>
      <rPr>
        <sz val="9"/>
        <color indexed="8"/>
        <rFont val="Arial"/>
        <family val="2"/>
      </rPr>
      <t>Kasempa</t>
    </r>
  </si>
  <si>
    <r>
      <rPr>
        <sz val="9"/>
        <color indexed="8"/>
        <rFont val="Arial"/>
        <family val="2"/>
      </rPr>
      <t>Mwinilunga</t>
    </r>
  </si>
  <si>
    <r>
      <rPr>
        <sz val="9"/>
        <color indexed="8"/>
        <rFont val="Arial"/>
        <family val="2"/>
      </rPr>
      <t>Solwezi</t>
    </r>
  </si>
  <si>
    <r>
      <rPr>
        <sz val="9"/>
        <color indexed="8"/>
        <rFont val="Arial"/>
        <family val="2"/>
      </rPr>
      <t>Southern</t>
    </r>
  </si>
  <si>
    <r>
      <rPr>
        <sz val="9"/>
        <color indexed="8"/>
        <rFont val="Arial"/>
        <family val="2"/>
      </rPr>
      <t>Choma</t>
    </r>
  </si>
  <si>
    <r>
      <rPr>
        <sz val="9"/>
        <color indexed="8"/>
        <rFont val="Arial"/>
        <family val="2"/>
      </rPr>
      <t>Kalomo</t>
    </r>
  </si>
  <si>
    <r>
      <rPr>
        <sz val="9"/>
        <color indexed="8"/>
        <rFont val="Arial"/>
        <family val="2"/>
      </rPr>
      <t>Kazungula</t>
    </r>
  </si>
  <si>
    <r>
      <rPr>
        <sz val="9"/>
        <color indexed="8"/>
        <rFont val="Arial"/>
        <family val="2"/>
      </rPr>
      <t>Livingstone</t>
    </r>
  </si>
  <si>
    <r>
      <rPr>
        <sz val="9"/>
        <color indexed="8"/>
        <rFont val="Arial"/>
        <family val="2"/>
      </rPr>
      <t>Mazabuka</t>
    </r>
  </si>
  <si>
    <r>
      <rPr>
        <sz val="9"/>
        <color indexed="8"/>
        <rFont val="Arial"/>
        <family val="2"/>
      </rPr>
      <t>Monze</t>
    </r>
  </si>
  <si>
    <r>
      <rPr>
        <sz val="9"/>
        <color indexed="8"/>
        <rFont val="Arial"/>
        <family val="2"/>
      </rPr>
      <t>Namwala</t>
    </r>
  </si>
  <si>
    <r>
      <rPr>
        <sz val="9"/>
        <color indexed="8"/>
        <rFont val="Arial"/>
        <family val="2"/>
      </rPr>
      <t>Sinazongwe</t>
    </r>
  </si>
  <si>
    <r>
      <rPr>
        <sz val="9"/>
        <color indexed="8"/>
        <rFont val="Arial"/>
        <family val="2"/>
      </rPr>
      <t>Western</t>
    </r>
  </si>
  <si>
    <r>
      <rPr>
        <sz val="9"/>
        <color indexed="8"/>
        <rFont val="Arial"/>
        <family val="2"/>
      </rPr>
      <t>Kaoma</t>
    </r>
  </si>
  <si>
    <r>
      <rPr>
        <sz val="9"/>
        <color indexed="8"/>
        <rFont val="Arial"/>
        <family val="2"/>
      </rPr>
      <t>Maize (for seed)</t>
    </r>
  </si>
  <si>
    <r>
      <rPr>
        <sz val="9"/>
        <color indexed="8"/>
        <rFont val="Arial"/>
        <family val="2"/>
      </rPr>
      <t>Maize (for silage)</t>
    </r>
  </si>
  <si>
    <r>
      <rPr>
        <sz val="9"/>
        <color indexed="8"/>
        <rFont val="Arial"/>
        <family val="2"/>
      </rPr>
      <t>.</t>
    </r>
  </si>
  <si>
    <r>
      <rPr>
        <sz val="9"/>
        <color indexed="8"/>
        <rFont val="Arial"/>
        <family val="2"/>
      </rPr>
      <t>Sorghum</t>
    </r>
  </si>
  <si>
    <r>
      <rPr>
        <sz val="9"/>
        <color indexed="8"/>
        <rFont val="Arial"/>
        <family val="2"/>
      </rPr>
      <t>Sorghum for feed</t>
    </r>
  </si>
  <si>
    <r>
      <rPr>
        <sz val="9"/>
        <color indexed="8"/>
        <rFont val="Arial"/>
        <family val="2"/>
      </rPr>
      <t>Groundnuts (shelled)</t>
    </r>
  </si>
  <si>
    <r>
      <rPr>
        <sz val="9"/>
        <color indexed="8"/>
        <rFont val="Arial"/>
        <family val="2"/>
      </rPr>
      <t>Wheat</t>
    </r>
  </si>
  <si>
    <r>
      <rPr>
        <sz val="9"/>
        <color indexed="8"/>
        <rFont val="Arial"/>
        <family val="2"/>
      </rPr>
      <t>Sunflower</t>
    </r>
  </si>
  <si>
    <r>
      <rPr>
        <sz val="9"/>
        <color indexed="8"/>
        <rFont val="Arial"/>
        <family val="2"/>
      </rPr>
      <t>Sunflower for feed</t>
    </r>
  </si>
  <si>
    <r>
      <rPr>
        <sz val="9"/>
        <color indexed="8"/>
        <rFont val="Arial"/>
        <family val="2"/>
      </rPr>
      <t>Soyabeans</t>
    </r>
  </si>
  <si>
    <r>
      <rPr>
        <sz val="9"/>
        <color indexed="8"/>
        <rFont val="Arial"/>
        <family val="2"/>
      </rPr>
      <t>Mixed Beans</t>
    </r>
  </si>
  <si>
    <r>
      <rPr>
        <sz val="9"/>
        <color indexed="8"/>
        <rFont val="Arial"/>
        <family val="2"/>
      </rPr>
      <t>Millet</t>
    </r>
  </si>
  <si>
    <r>
      <rPr>
        <sz val="9"/>
        <color indexed="8"/>
        <rFont val="Arial"/>
        <family val="2"/>
      </rPr>
      <t>Cow Peas</t>
    </r>
  </si>
  <si>
    <r>
      <rPr>
        <sz val="9"/>
        <color indexed="8"/>
        <rFont val="Arial"/>
        <family val="2"/>
      </rPr>
      <t>Paprika</t>
    </r>
  </si>
  <si>
    <r>
      <rPr>
        <sz val="9"/>
        <color indexed="8"/>
        <rFont val="Arial"/>
        <family val="2"/>
      </rPr>
      <t>Castor Beans</t>
    </r>
  </si>
  <si>
    <r>
      <rPr>
        <sz val="9"/>
        <color indexed="8"/>
        <rFont val="Arial"/>
        <family val="2"/>
      </rPr>
      <t>Tobacco Burley</t>
    </r>
  </si>
  <si>
    <r>
      <rPr>
        <sz val="9"/>
        <color indexed="8"/>
        <rFont val="Arial"/>
        <family val="2"/>
      </rPr>
      <t>Tobacco Virginia</t>
    </r>
  </si>
  <si>
    <r>
      <rPr>
        <sz val="9"/>
        <color indexed="8"/>
        <rFont val="Arial"/>
        <family val="2"/>
      </rPr>
      <t>Cotton</t>
    </r>
  </si>
  <si>
    <r>
      <rPr>
        <sz val="9"/>
        <color indexed="8"/>
        <rFont val="Arial"/>
        <family val="2"/>
      </rPr>
      <t>Irish Potatoes</t>
    </r>
  </si>
  <si>
    <r>
      <rPr>
        <sz val="9"/>
        <color indexed="8"/>
        <rFont val="Arial"/>
        <family val="2"/>
      </rPr>
      <t>Sweet Potatoes</t>
    </r>
  </si>
  <si>
    <r>
      <rPr>
        <sz val="9"/>
        <color indexed="8"/>
        <rFont val="Arial"/>
        <family val="2"/>
      </rPr>
      <t>Cassava</t>
    </r>
  </si>
  <si>
    <r>
      <rPr>
        <sz val="9"/>
        <color indexed="8"/>
        <rFont val="Arial"/>
        <family val="2"/>
      </rPr>
      <t>Barley</t>
    </r>
  </si>
  <si>
    <r>
      <rPr>
        <sz val="9"/>
        <color indexed="8"/>
        <rFont val="Arial"/>
        <family val="2"/>
      </rPr>
      <t>millet for seed</t>
    </r>
  </si>
  <si>
    <r>
      <rPr>
        <sz val="9"/>
        <color indexed="8"/>
        <rFont val="Arial"/>
        <family val="2"/>
      </rPr>
      <t>Yield rate (MT/ha)</t>
    </r>
  </si>
  <si>
    <r>
      <rPr>
        <sz val="9"/>
        <color indexed="8"/>
        <rFont val="Arial"/>
        <family val="2"/>
      </rPr>
      <t>Maize</t>
    </r>
  </si>
  <si>
    <r>
      <rPr>
        <sz val="9"/>
        <color indexed="8"/>
        <rFont val="Arial"/>
        <family val="2"/>
      </rPr>
      <t>Groundnuts</t>
    </r>
  </si>
  <si>
    <r>
      <rPr>
        <sz val="9"/>
        <color indexed="8"/>
        <rFont val="Arial"/>
        <family val="2"/>
      </rPr>
      <t>Cowpeas</t>
    </r>
  </si>
  <si>
    <t>Number of Crop growing holdings</t>
  </si>
  <si>
    <r>
      <rPr>
        <sz val="9"/>
        <color indexed="8"/>
        <rFont val="Arial"/>
        <family val="2"/>
      </rPr>
      <t>Irish potatoes</t>
    </r>
  </si>
  <si>
    <r>
      <rPr>
        <sz val="9"/>
        <color indexed="8"/>
        <rFont val="Arial"/>
        <family val="2"/>
      </rPr>
      <t>Virginia tobacco</t>
    </r>
  </si>
  <si>
    <r>
      <rPr>
        <sz val="9"/>
        <color indexed="8"/>
        <rFont val="Arial"/>
        <family val="2"/>
      </rPr>
      <t>Burley tobacco</t>
    </r>
  </si>
  <si>
    <r>
      <rPr>
        <sz val="9"/>
        <color indexed="8"/>
        <rFont val="Arial"/>
        <family val="2"/>
      </rPr>
      <t>Mixed beans</t>
    </r>
  </si>
  <si>
    <r>
      <rPr>
        <sz val="9"/>
        <color indexed="8"/>
        <rFont val="Arial"/>
        <family val="2"/>
      </rPr>
      <t>Sweet potatoes</t>
    </r>
  </si>
  <si>
    <r>
      <rPr>
        <sz val="9"/>
        <color indexed="8"/>
        <rFont val="Arial"/>
        <family val="2"/>
      </rPr>
      <t>Castor bean</t>
    </r>
  </si>
  <si>
    <r>
      <rPr>
        <sz val="7"/>
        <color indexed="8"/>
        <rFont val="Arial"/>
        <family val="2"/>
      </rPr>
      <t>Number of households growing crops</t>
    </r>
  </si>
  <si>
    <r>
      <rPr>
        <sz val="7"/>
        <color indexed="8"/>
        <rFont val="Arial"/>
        <family val="2"/>
      </rPr>
      <t>Area planted (ha)</t>
    </r>
  </si>
  <si>
    <r>
      <rPr>
        <sz val="7"/>
        <color indexed="8"/>
        <rFont val="Arial"/>
        <family val="2"/>
      </rPr>
      <t>Area to be harvested (ha)</t>
    </r>
  </si>
  <si>
    <r>
      <rPr>
        <sz val="7"/>
        <color indexed="8"/>
        <rFont val="Arial"/>
        <family val="2"/>
      </rPr>
      <t>Expected Production</t>
    </r>
  </si>
  <si>
    <r>
      <rPr>
        <sz val="7"/>
        <color indexed="8"/>
        <rFont val="Arial"/>
        <family val="2"/>
      </rPr>
      <t>yield_MT</t>
    </r>
  </si>
  <si>
    <r>
      <rPr>
        <sz val="7"/>
        <color indexed="8"/>
        <rFont val="Arial"/>
        <family val="2"/>
      </rPr>
      <t>Expected Sales</t>
    </r>
  </si>
  <si>
    <r>
      <rPr>
        <sz val="7"/>
        <color indexed="8"/>
        <rFont val="Arial"/>
        <family val="2"/>
      </rPr>
      <t>Quantity of basal fert used (MT)</t>
    </r>
  </si>
  <si>
    <r>
      <rPr>
        <sz val="7"/>
        <color indexed="8"/>
        <rFont val="Arial"/>
        <family val="2"/>
      </rPr>
      <t>Quantity of Top dressing used (MT)</t>
    </r>
  </si>
  <si>
    <r>
      <rPr>
        <sz val="7"/>
        <color indexed="8"/>
        <rFont val="Arial"/>
        <family val="2"/>
      </rPr>
      <t>Quantity of harvest retained as seed (MT)</t>
    </r>
  </si>
  <si>
    <r>
      <rPr>
        <sz val="7"/>
        <color indexed="8"/>
        <rFont val="Arial"/>
        <family val="2"/>
      </rPr>
      <t>Maize</t>
    </r>
  </si>
  <si>
    <r>
      <rPr>
        <sz val="7"/>
        <color indexed="8"/>
        <rFont val="Arial"/>
        <family val="2"/>
      </rPr>
      <t>Sorghum</t>
    </r>
  </si>
  <si>
    <r>
      <rPr>
        <sz val="7"/>
        <color indexed="8"/>
        <rFont val="Arial"/>
        <family val="2"/>
      </rPr>
      <t>Rice</t>
    </r>
  </si>
  <si>
    <r>
      <rPr>
        <sz val="7"/>
        <color indexed="8"/>
        <rFont val="Arial"/>
        <family val="2"/>
      </rPr>
      <t>Millet</t>
    </r>
  </si>
  <si>
    <r>
      <rPr>
        <sz val="7"/>
        <color indexed="8"/>
        <rFont val="Arial"/>
        <family val="2"/>
      </rPr>
      <t>Sunflower</t>
    </r>
  </si>
  <si>
    <r>
      <rPr>
        <sz val="7"/>
        <color indexed="8"/>
        <rFont val="Arial"/>
        <family val="2"/>
      </rPr>
      <t>.</t>
    </r>
  </si>
  <si>
    <r>
      <rPr>
        <sz val="7"/>
        <color indexed="8"/>
        <rFont val="Arial"/>
        <family val="2"/>
      </rPr>
      <t>Groundnuts</t>
    </r>
  </si>
  <si>
    <r>
      <rPr>
        <sz val="7"/>
        <color indexed="8"/>
        <rFont val="Arial"/>
        <family val="2"/>
      </rPr>
      <t>Soyabeans</t>
    </r>
  </si>
  <si>
    <r>
      <rPr>
        <sz val="7"/>
        <color indexed="8"/>
        <rFont val="Arial"/>
        <family val="2"/>
      </rPr>
      <t>Seed Cotton</t>
    </r>
  </si>
  <si>
    <r>
      <rPr>
        <sz val="7"/>
        <color indexed="8"/>
        <rFont val="Arial"/>
        <family val="2"/>
      </rPr>
      <t>Irish Potatoes</t>
    </r>
  </si>
  <si>
    <r>
      <rPr>
        <sz val="7"/>
        <color indexed="8"/>
        <rFont val="Arial"/>
        <family val="2"/>
      </rPr>
      <t>Virginia Tobacco</t>
    </r>
  </si>
  <si>
    <r>
      <rPr>
        <sz val="7"/>
        <color indexed="8"/>
        <rFont val="Arial"/>
        <family val="2"/>
      </rPr>
      <t>Burley Tobacco</t>
    </r>
  </si>
  <si>
    <r>
      <rPr>
        <sz val="7"/>
        <color indexed="8"/>
        <rFont val="Arial"/>
        <family val="2"/>
      </rPr>
      <t>Mixed Beans</t>
    </r>
  </si>
  <si>
    <r>
      <rPr>
        <sz val="7"/>
        <color indexed="8"/>
        <rFont val="Arial"/>
        <family val="2"/>
      </rPr>
      <t>Bambara nuts</t>
    </r>
  </si>
  <si>
    <r>
      <rPr>
        <sz val="7"/>
        <color indexed="8"/>
        <rFont val="Arial"/>
        <family val="2"/>
      </rPr>
      <t>Cowpeas</t>
    </r>
  </si>
  <si>
    <r>
      <rPr>
        <sz val="7"/>
        <color indexed="8"/>
        <rFont val="Arial"/>
        <family val="2"/>
      </rPr>
      <t>Velvet Beans</t>
    </r>
  </si>
  <si>
    <r>
      <rPr>
        <sz val="7"/>
        <color indexed="8"/>
        <rFont val="Arial"/>
        <family val="2"/>
      </rPr>
      <t>Sweet Potatoes</t>
    </r>
  </si>
  <si>
    <r>
      <rPr>
        <sz val="7"/>
        <color indexed="8"/>
        <rFont val="Arial"/>
        <family val="2"/>
      </rPr>
      <t>Paprika</t>
    </r>
  </si>
  <si>
    <r>
      <rPr>
        <sz val="7"/>
        <color indexed="8"/>
        <rFont val="Arial"/>
        <family val="2"/>
      </rPr>
      <t>Popcorn</t>
    </r>
  </si>
  <si>
    <r>
      <rPr>
        <sz val="7"/>
        <color indexed="8"/>
        <rFont val="Arial"/>
        <family val="2"/>
      </rPr>
      <t>Central</t>
    </r>
  </si>
  <si>
    <r>
      <rPr>
        <sz val="7"/>
        <color indexed="8"/>
        <rFont val="Arial"/>
        <family val="2"/>
      </rPr>
      <t>Copperbelt</t>
    </r>
  </si>
  <si>
    <r>
      <rPr>
        <sz val="7"/>
        <color indexed="8"/>
        <rFont val="Arial"/>
        <family val="2"/>
      </rPr>
      <t>Eastern</t>
    </r>
  </si>
  <si>
    <r>
      <rPr>
        <sz val="7"/>
        <color indexed="8"/>
        <rFont val="Arial"/>
        <family val="2"/>
      </rPr>
      <t>Luapula</t>
    </r>
  </si>
  <si>
    <r>
      <rPr>
        <sz val="7"/>
        <color indexed="8"/>
        <rFont val="Arial"/>
        <family val="2"/>
      </rPr>
      <t>Lusaka</t>
    </r>
  </si>
  <si>
    <r>
      <rPr>
        <sz val="7"/>
        <color indexed="8"/>
        <rFont val="Arial"/>
        <family val="2"/>
      </rPr>
      <t>Nothern</t>
    </r>
  </si>
  <si>
    <r>
      <rPr>
        <sz val="7"/>
        <color indexed="8"/>
        <rFont val="Arial"/>
        <family val="2"/>
      </rPr>
      <t>NorthWestern</t>
    </r>
  </si>
  <si>
    <r>
      <rPr>
        <sz val="7"/>
        <color indexed="8"/>
        <rFont val="Arial"/>
        <family val="2"/>
      </rPr>
      <t>Southern</t>
    </r>
  </si>
  <si>
    <r>
      <rPr>
        <sz val="7"/>
        <color indexed="8"/>
        <rFont val="Arial"/>
        <family val="2"/>
      </rPr>
      <t>Western</t>
    </r>
  </si>
  <si>
    <r>
      <rPr>
        <sz val="7"/>
        <color indexed="8"/>
        <rFont val="Arial"/>
        <family val="2"/>
      </rPr>
      <t>Total</t>
    </r>
  </si>
  <si>
    <r>
      <rPr>
        <sz val="7"/>
        <color indexed="8"/>
        <rFont val="Arial"/>
        <family val="2"/>
      </rPr>
      <t>Chibombo</t>
    </r>
  </si>
  <si>
    <r>
      <rPr>
        <sz val="7"/>
        <color indexed="8"/>
        <rFont val="Arial"/>
        <family val="2"/>
      </rPr>
      <t>Kabwe</t>
    </r>
  </si>
  <si>
    <r>
      <rPr>
        <sz val="7"/>
        <color indexed="8"/>
        <rFont val="Arial"/>
        <family val="2"/>
      </rPr>
      <t>Kapiri-Mposhi</t>
    </r>
  </si>
  <si>
    <r>
      <rPr>
        <sz val="7"/>
        <color indexed="8"/>
        <rFont val="Arial"/>
        <family val="2"/>
      </rPr>
      <t>Mkushi</t>
    </r>
  </si>
  <si>
    <r>
      <rPr>
        <sz val="7"/>
        <color indexed="8"/>
        <rFont val="Arial"/>
        <family val="2"/>
      </rPr>
      <t>Mumbwa</t>
    </r>
  </si>
  <si>
    <r>
      <rPr>
        <sz val="7"/>
        <color indexed="8"/>
        <rFont val="Arial"/>
        <family val="2"/>
      </rPr>
      <t>Serenje</t>
    </r>
  </si>
  <si>
    <r>
      <rPr>
        <sz val="7"/>
        <color indexed="8"/>
        <rFont val="Arial"/>
        <family val="2"/>
      </rPr>
      <t>Chililabombwe</t>
    </r>
  </si>
  <si>
    <r>
      <rPr>
        <sz val="7"/>
        <color indexed="8"/>
        <rFont val="Arial"/>
        <family val="2"/>
      </rPr>
      <t>Chingola</t>
    </r>
  </si>
  <si>
    <r>
      <rPr>
        <sz val="7"/>
        <color indexed="8"/>
        <rFont val="Arial"/>
        <family val="2"/>
      </rPr>
      <t>Kalulushi</t>
    </r>
  </si>
  <si>
    <r>
      <rPr>
        <sz val="7"/>
        <color indexed="8"/>
        <rFont val="Arial"/>
        <family val="2"/>
      </rPr>
      <t>Kitwe</t>
    </r>
  </si>
  <si>
    <r>
      <rPr>
        <sz val="7"/>
        <color indexed="8"/>
        <rFont val="Arial"/>
        <family val="2"/>
      </rPr>
      <t>Luanshya</t>
    </r>
  </si>
  <si>
    <r>
      <rPr>
        <sz val="7"/>
        <color indexed="8"/>
        <rFont val="Arial"/>
        <family val="2"/>
      </rPr>
      <t>Lufwanyama</t>
    </r>
  </si>
  <si>
    <r>
      <rPr>
        <sz val="7"/>
        <color indexed="8"/>
        <rFont val="Arial"/>
        <family val="2"/>
      </rPr>
      <t>Masaiti</t>
    </r>
  </si>
  <si>
    <r>
      <rPr>
        <sz val="7"/>
        <color indexed="8"/>
        <rFont val="Arial"/>
        <family val="2"/>
      </rPr>
      <t>Mpongwe</t>
    </r>
  </si>
  <si>
    <r>
      <rPr>
        <sz val="7"/>
        <color indexed="8"/>
        <rFont val="Arial"/>
        <family val="2"/>
      </rPr>
      <t>Mufulira</t>
    </r>
  </si>
  <si>
    <r>
      <rPr>
        <sz val="7"/>
        <color indexed="8"/>
        <rFont val="Arial"/>
        <family val="2"/>
      </rPr>
      <t>Ndola</t>
    </r>
  </si>
  <si>
    <r>
      <rPr>
        <sz val="7"/>
        <color indexed="8"/>
        <rFont val="Arial"/>
        <family val="2"/>
      </rPr>
      <t>Chadiza</t>
    </r>
  </si>
  <si>
    <r>
      <rPr>
        <sz val="7"/>
        <color indexed="8"/>
        <rFont val="Arial"/>
        <family val="2"/>
      </rPr>
      <t>Chama</t>
    </r>
  </si>
  <si>
    <r>
      <rPr>
        <sz val="7"/>
        <color indexed="8"/>
        <rFont val="Arial"/>
        <family val="2"/>
      </rPr>
      <t>Chipata</t>
    </r>
  </si>
  <si>
    <r>
      <rPr>
        <sz val="7"/>
        <color indexed="8"/>
        <rFont val="Arial"/>
        <family val="2"/>
      </rPr>
      <t>Katete</t>
    </r>
  </si>
  <si>
    <r>
      <rPr>
        <sz val="7"/>
        <color indexed="8"/>
        <rFont val="Arial"/>
        <family val="2"/>
      </rPr>
      <t>Lundazi</t>
    </r>
  </si>
  <si>
    <r>
      <rPr>
        <sz val="7"/>
        <color indexed="8"/>
        <rFont val="Arial"/>
        <family val="2"/>
      </rPr>
      <t>Mambwe</t>
    </r>
  </si>
  <si>
    <r>
      <rPr>
        <sz val="7"/>
        <color indexed="8"/>
        <rFont val="Arial"/>
        <family val="2"/>
      </rPr>
      <t>Nyimba</t>
    </r>
  </si>
  <si>
    <r>
      <rPr>
        <sz val="7"/>
        <color indexed="8"/>
        <rFont val="Arial"/>
        <family val="2"/>
      </rPr>
      <t>Petauke</t>
    </r>
  </si>
  <si>
    <r>
      <rPr>
        <sz val="7"/>
        <color indexed="8"/>
        <rFont val="Arial"/>
        <family val="2"/>
      </rPr>
      <t>Chienge</t>
    </r>
  </si>
  <si>
    <r>
      <rPr>
        <sz val="7"/>
        <color indexed="8"/>
        <rFont val="Arial"/>
        <family val="2"/>
      </rPr>
      <t>Kawambwa</t>
    </r>
  </si>
  <si>
    <r>
      <rPr>
        <sz val="7"/>
        <color indexed="8"/>
        <rFont val="Arial"/>
        <family val="2"/>
      </rPr>
      <t>Mansa</t>
    </r>
  </si>
  <si>
    <r>
      <rPr>
        <sz val="7"/>
        <color indexed="8"/>
        <rFont val="Arial"/>
        <family val="2"/>
      </rPr>
      <t>Milenge</t>
    </r>
  </si>
  <si>
    <r>
      <rPr>
        <sz val="7"/>
        <color indexed="8"/>
        <rFont val="Arial"/>
        <family val="2"/>
      </rPr>
      <t>Mwense</t>
    </r>
  </si>
  <si>
    <r>
      <rPr>
        <sz val="7"/>
        <color indexed="8"/>
        <rFont val="Arial"/>
        <family val="2"/>
      </rPr>
      <t>Nchelenge</t>
    </r>
  </si>
  <si>
    <r>
      <rPr>
        <sz val="7"/>
        <color indexed="8"/>
        <rFont val="Arial"/>
        <family val="2"/>
      </rPr>
      <t>Samfya</t>
    </r>
  </si>
  <si>
    <r>
      <rPr>
        <sz val="7"/>
        <color indexed="8"/>
        <rFont val="Arial"/>
        <family val="2"/>
      </rPr>
      <t>Chongwe</t>
    </r>
  </si>
  <si>
    <r>
      <rPr>
        <sz val="7"/>
        <color indexed="8"/>
        <rFont val="Arial"/>
        <family val="2"/>
      </rPr>
      <t>Kafue</t>
    </r>
  </si>
  <si>
    <r>
      <rPr>
        <sz val="7"/>
        <color indexed="8"/>
        <rFont val="Arial"/>
        <family val="2"/>
      </rPr>
      <t>Luangwa</t>
    </r>
  </si>
  <si>
    <r>
      <rPr>
        <sz val="7"/>
        <color indexed="8"/>
        <rFont val="Arial"/>
        <family val="2"/>
      </rPr>
      <t>Chilubi</t>
    </r>
  </si>
  <si>
    <r>
      <rPr>
        <sz val="7"/>
        <color indexed="8"/>
        <rFont val="Arial"/>
        <family val="2"/>
      </rPr>
      <t>Chinsali</t>
    </r>
  </si>
  <si>
    <r>
      <rPr>
        <sz val="7"/>
        <color indexed="8"/>
        <rFont val="Arial"/>
        <family val="2"/>
      </rPr>
      <t>Isoka</t>
    </r>
  </si>
  <si>
    <r>
      <rPr>
        <sz val="7"/>
        <color indexed="8"/>
        <rFont val="Arial"/>
        <family val="2"/>
      </rPr>
      <t>Kaputa</t>
    </r>
  </si>
  <si>
    <r>
      <rPr>
        <sz val="7"/>
        <color indexed="8"/>
        <rFont val="Arial"/>
        <family val="2"/>
      </rPr>
      <t>Kasama</t>
    </r>
  </si>
  <si>
    <r>
      <rPr>
        <sz val="7"/>
        <color indexed="8"/>
        <rFont val="Arial"/>
        <family val="2"/>
      </rPr>
      <t>Luwingu</t>
    </r>
  </si>
  <si>
    <r>
      <rPr>
        <sz val="7"/>
        <color indexed="8"/>
        <rFont val="Arial"/>
        <family val="2"/>
      </rPr>
      <t>Mbala</t>
    </r>
  </si>
  <si>
    <r>
      <rPr>
        <sz val="7"/>
        <color indexed="8"/>
        <rFont val="Arial"/>
        <family val="2"/>
      </rPr>
      <t>Mpika</t>
    </r>
  </si>
  <si>
    <r>
      <rPr>
        <sz val="7"/>
        <color indexed="8"/>
        <rFont val="Arial"/>
        <family val="2"/>
      </rPr>
      <t>Mporokoso</t>
    </r>
  </si>
  <si>
    <r>
      <rPr>
        <sz val="7"/>
        <color indexed="8"/>
        <rFont val="Arial"/>
        <family val="2"/>
      </rPr>
      <t>Mpulungu</t>
    </r>
  </si>
  <si>
    <r>
      <rPr>
        <sz val="7"/>
        <color indexed="8"/>
        <rFont val="Arial"/>
        <family val="2"/>
      </rPr>
      <t>Mungwi</t>
    </r>
  </si>
  <si>
    <r>
      <rPr>
        <sz val="7"/>
        <color indexed="8"/>
        <rFont val="Arial"/>
        <family val="2"/>
      </rPr>
      <t>Nakonde</t>
    </r>
  </si>
  <si>
    <r>
      <rPr>
        <sz val="7"/>
        <color indexed="8"/>
        <rFont val="Arial"/>
        <family val="2"/>
      </rPr>
      <t>Chavuma</t>
    </r>
  </si>
  <si>
    <r>
      <rPr>
        <sz val="7"/>
        <color indexed="8"/>
        <rFont val="Arial"/>
        <family val="2"/>
      </rPr>
      <t>Kabompo</t>
    </r>
  </si>
  <si>
    <r>
      <rPr>
        <sz val="7"/>
        <color indexed="8"/>
        <rFont val="Arial"/>
        <family val="2"/>
      </rPr>
      <t>Kasempa</t>
    </r>
  </si>
  <si>
    <r>
      <rPr>
        <sz val="7"/>
        <color indexed="8"/>
        <rFont val="Arial"/>
        <family val="2"/>
      </rPr>
      <t>Mufumbwe</t>
    </r>
  </si>
  <si>
    <r>
      <rPr>
        <sz val="7"/>
        <color indexed="8"/>
        <rFont val="Arial"/>
        <family val="2"/>
      </rPr>
      <t>Mwinilunga</t>
    </r>
  </si>
  <si>
    <r>
      <rPr>
        <sz val="7"/>
        <color indexed="8"/>
        <rFont val="Arial"/>
        <family val="2"/>
      </rPr>
      <t>Solwezi</t>
    </r>
  </si>
  <si>
    <r>
      <rPr>
        <sz val="7"/>
        <color indexed="8"/>
        <rFont val="Arial"/>
        <family val="2"/>
      </rPr>
      <t>Zambezi</t>
    </r>
  </si>
  <si>
    <r>
      <rPr>
        <sz val="7"/>
        <color indexed="8"/>
        <rFont val="Arial"/>
        <family val="2"/>
      </rPr>
      <t>Choma</t>
    </r>
  </si>
  <si>
    <r>
      <rPr>
        <sz val="7"/>
        <color indexed="8"/>
        <rFont val="Arial"/>
        <family val="2"/>
      </rPr>
      <t>Gwembe</t>
    </r>
  </si>
  <si>
    <r>
      <rPr>
        <sz val="7"/>
        <color indexed="8"/>
        <rFont val="Arial"/>
        <family val="2"/>
      </rPr>
      <t>Itezhi-tezhi</t>
    </r>
  </si>
  <si>
    <r>
      <rPr>
        <sz val="7"/>
        <color indexed="8"/>
        <rFont val="Arial"/>
        <family val="2"/>
      </rPr>
      <t>Kalomo</t>
    </r>
  </si>
  <si>
    <r>
      <rPr>
        <sz val="7"/>
        <color indexed="8"/>
        <rFont val="Arial"/>
        <family val="2"/>
      </rPr>
      <t>Kazungula</t>
    </r>
  </si>
  <si>
    <r>
      <rPr>
        <sz val="7"/>
        <color indexed="8"/>
        <rFont val="Arial"/>
        <family val="2"/>
      </rPr>
      <t>Livingstone</t>
    </r>
  </si>
  <si>
    <r>
      <rPr>
        <sz val="7"/>
        <color indexed="8"/>
        <rFont val="Arial"/>
        <family val="2"/>
      </rPr>
      <t>Mazabuka</t>
    </r>
  </si>
  <si>
    <r>
      <rPr>
        <sz val="7"/>
        <color indexed="8"/>
        <rFont val="Arial"/>
        <family val="2"/>
      </rPr>
      <t>Monze</t>
    </r>
  </si>
  <si>
    <r>
      <rPr>
        <sz val="7"/>
        <color indexed="8"/>
        <rFont val="Arial"/>
        <family val="2"/>
      </rPr>
      <t>Namwala</t>
    </r>
  </si>
  <si>
    <r>
      <rPr>
        <sz val="7"/>
        <color indexed="8"/>
        <rFont val="Arial"/>
        <family val="2"/>
      </rPr>
      <t>Siavonga</t>
    </r>
  </si>
  <si>
    <r>
      <rPr>
        <sz val="7"/>
        <color indexed="8"/>
        <rFont val="Arial"/>
        <family val="2"/>
      </rPr>
      <t>Sinazongwe</t>
    </r>
  </si>
  <si>
    <r>
      <rPr>
        <sz val="7"/>
        <color indexed="8"/>
        <rFont val="Arial"/>
        <family val="2"/>
      </rPr>
      <t>Kalabo</t>
    </r>
  </si>
  <si>
    <r>
      <rPr>
        <sz val="7"/>
        <color indexed="8"/>
        <rFont val="Arial"/>
        <family val="2"/>
      </rPr>
      <t>Kaoma</t>
    </r>
  </si>
  <si>
    <r>
      <rPr>
        <sz val="7"/>
        <color indexed="8"/>
        <rFont val="Arial"/>
        <family val="2"/>
      </rPr>
      <t>Lukulu</t>
    </r>
  </si>
  <si>
    <r>
      <rPr>
        <sz val="7"/>
        <color indexed="8"/>
        <rFont val="Arial"/>
        <family val="2"/>
      </rPr>
      <t>Mongu</t>
    </r>
  </si>
  <si>
    <r>
      <rPr>
        <sz val="7"/>
        <color indexed="8"/>
        <rFont val="Arial"/>
        <family val="2"/>
      </rPr>
      <t>Senanga</t>
    </r>
  </si>
  <si>
    <r>
      <rPr>
        <sz val="7"/>
        <color indexed="8"/>
        <rFont val="Arial"/>
        <family val="2"/>
      </rPr>
      <t>Sesheke</t>
    </r>
  </si>
  <si>
    <r>
      <rPr>
        <sz val="7"/>
        <color indexed="8"/>
        <rFont val="Arial"/>
        <family val="2"/>
      </rPr>
      <t>Shang'ombo</t>
    </r>
  </si>
  <si>
    <r>
      <rPr>
        <sz val="7"/>
        <color indexed="8"/>
        <rFont val="Arial"/>
        <family val="2"/>
      </rPr>
      <t>Maize (for seed)</t>
    </r>
  </si>
  <si>
    <r>
      <rPr>
        <sz val="7"/>
        <color indexed="8"/>
        <rFont val="Arial"/>
        <family val="2"/>
      </rPr>
      <t>Maize (for silage)</t>
    </r>
  </si>
  <si>
    <r>
      <rPr>
        <sz val="7"/>
        <color indexed="8"/>
        <rFont val="Arial"/>
        <family val="2"/>
      </rPr>
      <t>Cotton</t>
    </r>
  </si>
  <si>
    <r>
      <rPr>
        <sz val="7"/>
        <color indexed="8"/>
        <rFont val="Arial"/>
        <family val="2"/>
      </rPr>
      <t>Irish potatoes</t>
    </r>
  </si>
  <si>
    <r>
      <rPr>
        <sz val="7"/>
        <color indexed="8"/>
        <rFont val="Arial"/>
        <family val="2"/>
      </rPr>
      <t>Virginia tobacco</t>
    </r>
  </si>
  <si>
    <r>
      <rPr>
        <sz val="7"/>
        <color indexed="8"/>
        <rFont val="Arial"/>
        <family val="2"/>
      </rPr>
      <t>Burley tobacco</t>
    </r>
  </si>
  <si>
    <r>
      <rPr>
        <sz val="7"/>
        <color indexed="8"/>
        <rFont val="Arial"/>
        <family val="2"/>
      </rPr>
      <t>Mixed beans</t>
    </r>
  </si>
  <si>
    <r>
      <rPr>
        <sz val="7"/>
        <color indexed="8"/>
        <rFont val="Arial"/>
        <family val="2"/>
      </rPr>
      <t>Sweet potatoes</t>
    </r>
  </si>
  <si>
    <r>
      <rPr>
        <sz val="7"/>
        <color indexed="8"/>
        <rFont val="Arial"/>
        <family val="2"/>
      </rPr>
      <t>Cassava</t>
    </r>
  </si>
  <si>
    <r>
      <rPr>
        <sz val="7"/>
        <color indexed="8"/>
        <rFont val="Arial"/>
        <family val="2"/>
      </rPr>
      <t>Wheat</t>
    </r>
  </si>
  <si>
    <r>
      <rPr>
        <sz val="7"/>
        <color indexed="8"/>
        <rFont val="Arial"/>
        <family val="2"/>
      </rPr>
      <t>Barley</t>
    </r>
  </si>
  <si>
    <r>
      <rPr>
        <sz val="7"/>
        <color indexed="8"/>
        <rFont val="Arial"/>
        <family val="2"/>
      </rPr>
      <t>LS</t>
    </r>
  </si>
  <si>
    <r>
      <rPr>
        <sz val="7"/>
        <color indexed="8"/>
        <rFont val="Arial"/>
        <family val="2"/>
      </rPr>
      <t>SM</t>
    </r>
  </si>
  <si>
    <t>Large Scale or Small &amp; Medium</t>
  </si>
  <si>
    <r>
      <rPr>
        <sz val="9"/>
        <color indexed="8"/>
        <rFont val="Arial"/>
        <family val="2"/>
      </rPr>
      <t>SM</t>
    </r>
  </si>
  <si>
    <r>
      <rPr>
        <sz val="9"/>
        <color indexed="8"/>
        <rFont val="Arial"/>
        <family val="2"/>
      </rPr>
      <t>LS</t>
    </r>
  </si>
  <si>
    <r>
      <rPr>
        <sz val="9"/>
        <color indexed="8"/>
        <rFont val="Arial"/>
        <family val="2"/>
      </rPr>
      <t>typehh</t>
    </r>
  </si>
  <si>
    <r>
      <rPr>
        <sz val="9"/>
        <color indexed="8"/>
        <rFont val="Arial"/>
        <family val="2"/>
      </rPr>
      <t>Province</t>
    </r>
  </si>
  <si>
    <r>
      <rPr>
        <sz val="9"/>
        <color indexed="8"/>
        <rFont val="Arial"/>
        <family val="2"/>
      </rPr>
      <t>Popcorn</t>
    </r>
  </si>
  <si>
    <r>
      <rPr>
        <sz val="9"/>
        <color indexed="8"/>
        <rFont val="Arial"/>
        <family val="2"/>
      </rPr>
      <t>Maize for seed</t>
    </r>
  </si>
  <si>
    <r>
      <rPr>
        <sz val="9"/>
        <color indexed="8"/>
        <rFont val="Arial"/>
        <family val="2"/>
      </rPr>
      <t>Pineapples</t>
    </r>
  </si>
  <si>
    <r>
      <rPr>
        <sz val="9"/>
        <color indexed="8"/>
        <rFont val="Arial"/>
        <family val="2"/>
      </rPr>
      <t>Cashew nuts</t>
    </r>
  </si>
  <si>
    <r>
      <rPr>
        <sz val="9"/>
        <color indexed="8"/>
        <rFont val="Arial"/>
        <family val="2"/>
      </rPr>
      <t>Coffee</t>
    </r>
  </si>
  <si>
    <r>
      <rPr>
        <sz val="9"/>
        <color indexed="8"/>
        <rFont val="Arial"/>
        <family val="2"/>
      </rPr>
      <t>Velvet beans</t>
    </r>
  </si>
  <si>
    <r>
      <rPr>
        <sz val="9"/>
        <color indexed="8"/>
        <rFont val="Arial"/>
        <family val="2"/>
      </rPr>
      <t>Bambara nuts</t>
    </r>
  </si>
  <si>
    <r>
      <rPr>
        <sz val="9"/>
        <color indexed="8"/>
        <rFont val="Arial"/>
        <family val="2"/>
      </rPr>
      <t>Cowpeas for seed</t>
    </r>
  </si>
  <si>
    <r>
      <rPr>
        <sz val="9"/>
        <color indexed="8"/>
        <rFont val="Arial"/>
        <family val="2"/>
      </rPr>
      <t>Mixed Beans for seed</t>
    </r>
  </si>
  <si>
    <r>
      <rPr>
        <sz val="9"/>
        <color indexed="8"/>
        <rFont val="Arial"/>
        <family val="2"/>
      </rPr>
      <t>Soyabeans for seed</t>
    </r>
  </si>
  <si>
    <r>
      <rPr>
        <sz val="9"/>
        <color indexed="8"/>
        <rFont val="Arial"/>
        <family val="2"/>
      </rPr>
      <t>Sunflower for seed</t>
    </r>
  </si>
  <si>
    <r>
      <rPr>
        <sz val="9"/>
        <color indexed="8"/>
        <rFont val="Arial"/>
        <family val="2"/>
      </rPr>
      <t>wheat for seed</t>
    </r>
  </si>
  <si>
    <r>
      <rPr>
        <sz val="9"/>
        <color indexed="8"/>
        <rFont val="Arial"/>
        <family val="2"/>
      </rPr>
      <t>groundnuts for seed</t>
    </r>
  </si>
  <si>
    <r>
      <rPr>
        <sz val="9"/>
        <color indexed="8"/>
        <rFont val="Arial"/>
        <family val="2"/>
      </rPr>
      <t>Rice</t>
    </r>
  </si>
  <si>
    <r>
      <rPr>
        <sz val="9"/>
        <color indexed="8"/>
        <rFont val="Arial"/>
        <family val="2"/>
      </rPr>
      <t>Sorghum for seed</t>
    </r>
  </si>
  <si>
    <r>
      <rPr>
        <sz val="9"/>
        <color indexed="8"/>
        <rFont val="Arial"/>
        <family val="2"/>
      </rPr>
      <t>Quantity of harvest retained as seed (MT)</t>
    </r>
  </si>
  <si>
    <r>
      <rPr>
        <sz val="9"/>
        <color indexed="8"/>
        <rFont val="Arial"/>
        <family val="2"/>
      </rPr>
      <t>Number of households growing crops</t>
    </r>
  </si>
  <si>
    <r>
      <rPr>
        <sz val="9"/>
        <color indexed="8"/>
        <rFont val="Arial"/>
        <family val="2"/>
      </rPr>
      <t>Quantity of Top dressing used (MT)</t>
    </r>
  </si>
  <si>
    <r>
      <rPr>
        <sz val="9"/>
        <color indexed="8"/>
        <rFont val="Arial"/>
        <family val="2"/>
      </rPr>
      <t>Quantity of basal fert used (MT)</t>
    </r>
  </si>
  <si>
    <r>
      <rPr>
        <sz val="9"/>
        <color indexed="8"/>
        <rFont val="Arial"/>
        <family val="2"/>
      </rPr>
      <t>Expected Sales</t>
    </r>
  </si>
  <si>
    <r>
      <rPr>
        <sz val="9"/>
        <color indexed="8"/>
        <rFont val="Arial"/>
        <family val="2"/>
      </rPr>
      <t>yield_MT</t>
    </r>
  </si>
  <si>
    <r>
      <rPr>
        <sz val="9"/>
        <color indexed="8"/>
        <rFont val="Arial"/>
        <family val="2"/>
      </rPr>
      <t>Expected Production</t>
    </r>
  </si>
  <si>
    <r>
      <rPr>
        <sz val="9"/>
        <color indexed="8"/>
        <rFont val="Arial"/>
        <family val="2"/>
      </rPr>
      <t>Area to be harvested (ha)</t>
    </r>
  </si>
  <si>
    <r>
      <rPr>
        <sz val="9"/>
        <color indexed="8"/>
        <rFont val="Arial"/>
        <family val="2"/>
      </rPr>
      <t>Area planted (ha)</t>
    </r>
  </si>
  <si>
    <t>2009/2010 CFS</t>
  </si>
  <si>
    <r>
      <rPr>
        <sz val="7"/>
        <color indexed="8"/>
        <rFont val="Arial"/>
      </rPr>
      <t>Area under cassava</t>
    </r>
  </si>
  <si>
    <r>
      <rPr>
        <sz val="7"/>
        <color indexed="8"/>
        <rFont val="Arial"/>
      </rPr>
      <t>Area under mature cassava</t>
    </r>
  </si>
  <si>
    <r>
      <rPr>
        <sz val="7"/>
        <color indexed="8"/>
        <rFont val="Arial"/>
      </rPr>
      <t>Cassava root production 11.7 mt/ha</t>
    </r>
  </si>
  <si>
    <r>
      <rPr>
        <sz val="7"/>
        <color indexed="8"/>
        <rFont val="Arial"/>
      </rPr>
      <t>Conversion to flour 25% extraction rate</t>
    </r>
  </si>
  <si>
    <r>
      <rPr>
        <sz val="7"/>
        <color indexed="8"/>
        <rFont val="Arial"/>
      </rPr>
      <t>Central</t>
    </r>
  </si>
  <si>
    <r>
      <rPr>
        <sz val="7"/>
        <color indexed="8"/>
        <rFont val="Arial"/>
      </rPr>
      <t>Chibombo</t>
    </r>
  </si>
  <si>
    <r>
      <rPr>
        <sz val="7"/>
        <color indexed="8"/>
        <rFont val="Arial"/>
      </rPr>
      <t>Kabwe</t>
    </r>
  </si>
  <si>
    <r>
      <rPr>
        <sz val="7"/>
        <color indexed="8"/>
        <rFont val="Arial"/>
      </rPr>
      <t>Kapiri-Mposhi</t>
    </r>
  </si>
  <si>
    <r>
      <rPr>
        <sz val="7"/>
        <color indexed="8"/>
        <rFont val="Arial"/>
      </rPr>
      <t>Mkushi</t>
    </r>
  </si>
  <si>
    <r>
      <rPr>
        <sz val="7"/>
        <color indexed="8"/>
        <rFont val="Arial"/>
      </rPr>
      <t>Mumbwa</t>
    </r>
  </si>
  <si>
    <r>
      <rPr>
        <sz val="7"/>
        <color indexed="8"/>
        <rFont val="Arial"/>
      </rPr>
      <t>Serenje</t>
    </r>
  </si>
  <si>
    <r>
      <rPr>
        <sz val="7"/>
        <color indexed="8"/>
        <rFont val="Arial"/>
      </rPr>
      <t>Total</t>
    </r>
  </si>
  <si>
    <r>
      <rPr>
        <sz val="7"/>
        <color indexed="8"/>
        <rFont val="Arial"/>
      </rPr>
      <t>Copperbelt</t>
    </r>
  </si>
  <si>
    <r>
      <rPr>
        <sz val="7"/>
        <color indexed="8"/>
        <rFont val="Arial"/>
      </rPr>
      <t>Chililabombwe</t>
    </r>
  </si>
  <si>
    <r>
      <rPr>
        <sz val="7"/>
        <color indexed="8"/>
        <rFont val="Arial"/>
      </rPr>
      <t>Chingola</t>
    </r>
  </si>
  <si>
    <r>
      <rPr>
        <sz val="7"/>
        <color indexed="8"/>
        <rFont val="Arial"/>
      </rPr>
      <t>Kalulushi</t>
    </r>
  </si>
  <si>
    <r>
      <rPr>
        <sz val="7"/>
        <color indexed="8"/>
        <rFont val="Arial"/>
      </rPr>
      <t>Kitwe</t>
    </r>
  </si>
  <si>
    <r>
      <rPr>
        <sz val="7"/>
        <color indexed="8"/>
        <rFont val="Arial"/>
      </rPr>
      <t>Luanshya</t>
    </r>
  </si>
  <si>
    <r>
      <rPr>
        <sz val="7"/>
        <color indexed="8"/>
        <rFont val="Arial"/>
      </rPr>
      <t>Lufwanyama</t>
    </r>
  </si>
  <si>
    <r>
      <rPr>
        <sz val="7"/>
        <color indexed="8"/>
        <rFont val="Arial"/>
      </rPr>
      <t>Masaiti</t>
    </r>
  </si>
  <si>
    <r>
      <rPr>
        <sz val="7"/>
        <color indexed="8"/>
        <rFont val="Arial"/>
      </rPr>
      <t>Mpongwe</t>
    </r>
  </si>
  <si>
    <r>
      <rPr>
        <sz val="7"/>
        <color indexed="8"/>
        <rFont val="Arial"/>
      </rPr>
      <t>Mufulira</t>
    </r>
  </si>
  <si>
    <r>
      <rPr>
        <sz val="7"/>
        <color indexed="8"/>
        <rFont val="Arial"/>
      </rPr>
      <t>Ndola</t>
    </r>
  </si>
  <si>
    <r>
      <rPr>
        <sz val="7"/>
        <color indexed="8"/>
        <rFont val="Arial"/>
      </rPr>
      <t>Eastern</t>
    </r>
  </si>
  <si>
    <r>
      <rPr>
        <sz val="7"/>
        <color indexed="8"/>
        <rFont val="Arial"/>
      </rPr>
      <t>Chadiza</t>
    </r>
  </si>
  <si>
    <r>
      <rPr>
        <sz val="7"/>
        <color indexed="8"/>
        <rFont val="Arial"/>
      </rPr>
      <t>Chama</t>
    </r>
  </si>
  <si>
    <r>
      <rPr>
        <sz val="7"/>
        <color indexed="8"/>
        <rFont val="Arial"/>
      </rPr>
      <t>Chipata</t>
    </r>
  </si>
  <si>
    <r>
      <rPr>
        <sz val="7"/>
        <color indexed="8"/>
        <rFont val="Arial"/>
      </rPr>
      <t>Katete</t>
    </r>
  </si>
  <si>
    <r>
      <rPr>
        <sz val="7"/>
        <color indexed="8"/>
        <rFont val="Arial"/>
      </rPr>
      <t>Lundazi</t>
    </r>
  </si>
  <si>
    <r>
      <rPr>
        <sz val="7"/>
        <color indexed="8"/>
        <rFont val="Arial"/>
      </rPr>
      <t>Mambwe</t>
    </r>
  </si>
  <si>
    <r>
      <rPr>
        <sz val="7"/>
        <color indexed="8"/>
        <rFont val="Arial"/>
      </rPr>
      <t>Nyimba</t>
    </r>
  </si>
  <si>
    <r>
      <rPr>
        <sz val="7"/>
        <color indexed="8"/>
        <rFont val="Arial"/>
      </rPr>
      <t>Petauke</t>
    </r>
  </si>
  <si>
    <r>
      <rPr>
        <sz val="7"/>
        <color indexed="8"/>
        <rFont val="Arial"/>
      </rPr>
      <t>Luapula</t>
    </r>
  </si>
  <si>
    <r>
      <rPr>
        <sz val="7"/>
        <color indexed="8"/>
        <rFont val="Arial"/>
      </rPr>
      <t>Chienge</t>
    </r>
  </si>
  <si>
    <r>
      <rPr>
        <sz val="7"/>
        <color indexed="8"/>
        <rFont val="Arial"/>
      </rPr>
      <t>Kawambwa</t>
    </r>
  </si>
  <si>
    <r>
      <rPr>
        <sz val="7"/>
        <color indexed="8"/>
        <rFont val="Arial"/>
      </rPr>
      <t>Mansa</t>
    </r>
  </si>
  <si>
    <r>
      <rPr>
        <sz val="7"/>
        <color indexed="8"/>
        <rFont val="Arial"/>
      </rPr>
      <t>Milenge</t>
    </r>
  </si>
  <si>
    <r>
      <rPr>
        <sz val="7"/>
        <color indexed="8"/>
        <rFont val="Arial"/>
      </rPr>
      <t>Mwense</t>
    </r>
  </si>
  <si>
    <r>
      <rPr>
        <sz val="7"/>
        <color indexed="8"/>
        <rFont val="Arial"/>
      </rPr>
      <t>Nchelenge</t>
    </r>
  </si>
  <si>
    <r>
      <rPr>
        <sz val="7"/>
        <color indexed="8"/>
        <rFont val="Arial"/>
      </rPr>
      <t>Samfya</t>
    </r>
  </si>
  <si>
    <r>
      <rPr>
        <sz val="7"/>
        <color indexed="8"/>
        <rFont val="Arial"/>
      </rPr>
      <t>Lusaka</t>
    </r>
  </si>
  <si>
    <r>
      <rPr>
        <sz val="7"/>
        <color indexed="8"/>
        <rFont val="Arial"/>
      </rPr>
      <t>Chongwe</t>
    </r>
  </si>
  <si>
    <r>
      <rPr>
        <sz val="7"/>
        <color indexed="8"/>
        <rFont val="Arial"/>
      </rPr>
      <t>Luangwa</t>
    </r>
  </si>
  <si>
    <r>
      <rPr>
        <sz val="7"/>
        <color indexed="8"/>
        <rFont val="Arial"/>
      </rPr>
      <t>Northern</t>
    </r>
  </si>
  <si>
    <r>
      <rPr>
        <sz val="7"/>
        <color indexed="8"/>
        <rFont val="Arial"/>
      </rPr>
      <t>Chilubi</t>
    </r>
  </si>
  <si>
    <r>
      <rPr>
        <sz val="7"/>
        <color indexed="8"/>
        <rFont val="Arial"/>
      </rPr>
      <t>Chinsali</t>
    </r>
  </si>
  <si>
    <r>
      <rPr>
        <sz val="7"/>
        <color indexed="8"/>
        <rFont val="Arial"/>
      </rPr>
      <t>Isoka</t>
    </r>
  </si>
  <si>
    <r>
      <rPr>
        <sz val="7"/>
        <color indexed="8"/>
        <rFont val="Arial"/>
      </rPr>
      <t>Kaputa</t>
    </r>
  </si>
  <si>
    <r>
      <rPr>
        <sz val="7"/>
        <color indexed="8"/>
        <rFont val="Arial"/>
      </rPr>
      <t>Kasama</t>
    </r>
  </si>
  <si>
    <r>
      <rPr>
        <sz val="7"/>
        <color indexed="8"/>
        <rFont val="Arial"/>
      </rPr>
      <t>Luwingu</t>
    </r>
  </si>
  <si>
    <r>
      <rPr>
        <sz val="7"/>
        <color indexed="8"/>
        <rFont val="Arial"/>
      </rPr>
      <t>Mbala</t>
    </r>
  </si>
  <si>
    <r>
      <rPr>
        <sz val="7"/>
        <color indexed="8"/>
        <rFont val="Arial"/>
      </rPr>
      <t>Mpika</t>
    </r>
  </si>
  <si>
    <r>
      <rPr>
        <sz val="7"/>
        <color indexed="8"/>
        <rFont val="Arial"/>
      </rPr>
      <t>Mporokoso</t>
    </r>
  </si>
  <si>
    <r>
      <rPr>
        <sz val="7"/>
        <color indexed="8"/>
        <rFont val="Arial"/>
      </rPr>
      <t>Mpulungu</t>
    </r>
  </si>
  <si>
    <r>
      <rPr>
        <sz val="7"/>
        <color indexed="8"/>
        <rFont val="Arial"/>
      </rPr>
      <t>Mungwi</t>
    </r>
  </si>
  <si>
    <r>
      <rPr>
        <sz val="7"/>
        <color indexed="8"/>
        <rFont val="Arial"/>
      </rPr>
      <t>Nakonde</t>
    </r>
  </si>
  <si>
    <r>
      <rPr>
        <sz val="7"/>
        <color indexed="8"/>
        <rFont val="Arial"/>
      </rPr>
      <t>NorthWestern</t>
    </r>
  </si>
  <si>
    <r>
      <rPr>
        <sz val="7"/>
        <color indexed="8"/>
        <rFont val="Arial"/>
      </rPr>
      <t>Chavuma</t>
    </r>
  </si>
  <si>
    <r>
      <rPr>
        <sz val="7"/>
        <color indexed="8"/>
        <rFont val="Arial"/>
      </rPr>
      <t>Kabompo</t>
    </r>
  </si>
  <si>
    <r>
      <rPr>
        <sz val="7"/>
        <color indexed="8"/>
        <rFont val="Arial"/>
      </rPr>
      <t>Kasempa</t>
    </r>
  </si>
  <si>
    <r>
      <rPr>
        <sz val="7"/>
        <color indexed="8"/>
        <rFont val="Arial"/>
      </rPr>
      <t>Mufumbwe</t>
    </r>
  </si>
  <si>
    <r>
      <rPr>
        <sz val="7"/>
        <color indexed="8"/>
        <rFont val="Arial"/>
      </rPr>
      <t>Mwinilunga</t>
    </r>
  </si>
  <si>
    <r>
      <rPr>
        <sz val="7"/>
        <color indexed="8"/>
        <rFont val="Arial"/>
      </rPr>
      <t>Solwezi</t>
    </r>
  </si>
  <si>
    <r>
      <rPr>
        <sz val="7"/>
        <color indexed="8"/>
        <rFont val="Arial"/>
      </rPr>
      <t>Zambezi</t>
    </r>
  </si>
  <si>
    <r>
      <rPr>
        <sz val="7"/>
        <color indexed="8"/>
        <rFont val="Arial"/>
      </rPr>
      <t>Southern</t>
    </r>
  </si>
  <si>
    <r>
      <rPr>
        <sz val="7"/>
        <color indexed="8"/>
        <rFont val="Arial"/>
      </rPr>
      <t>Gwembe</t>
    </r>
  </si>
  <si>
    <r>
      <rPr>
        <sz val="7"/>
        <color indexed="8"/>
        <rFont val="Arial"/>
      </rPr>
      <t>Itezhi-tezhi</t>
    </r>
  </si>
  <si>
    <r>
      <rPr>
        <sz val="7"/>
        <color indexed="8"/>
        <rFont val="Arial"/>
      </rPr>
      <t>Kalomo</t>
    </r>
  </si>
  <si>
    <r>
      <rPr>
        <sz val="7"/>
        <color indexed="8"/>
        <rFont val="Arial"/>
      </rPr>
      <t>Monze</t>
    </r>
  </si>
  <si>
    <r>
      <rPr>
        <sz val="7"/>
        <color indexed="8"/>
        <rFont val="Arial"/>
      </rPr>
      <t>Namwala</t>
    </r>
  </si>
  <si>
    <r>
      <rPr>
        <sz val="7"/>
        <color indexed="8"/>
        <rFont val="Arial"/>
      </rPr>
      <t>Siavonga</t>
    </r>
  </si>
  <si>
    <r>
      <rPr>
        <sz val="7"/>
        <color indexed="8"/>
        <rFont val="Arial"/>
      </rPr>
      <t>Sinazongwe</t>
    </r>
  </si>
  <si>
    <r>
      <rPr>
        <sz val="7"/>
        <color indexed="8"/>
        <rFont val="Arial"/>
      </rPr>
      <t>Western</t>
    </r>
  </si>
  <si>
    <r>
      <rPr>
        <sz val="7"/>
        <color indexed="8"/>
        <rFont val="Arial"/>
      </rPr>
      <t>Kalabo</t>
    </r>
  </si>
  <si>
    <r>
      <rPr>
        <sz val="7"/>
        <color indexed="8"/>
        <rFont val="Arial"/>
      </rPr>
      <t>Kaoma</t>
    </r>
  </si>
  <si>
    <r>
      <rPr>
        <sz val="7"/>
        <color indexed="8"/>
        <rFont val="Arial"/>
      </rPr>
      <t>Lukulu</t>
    </r>
  </si>
  <si>
    <r>
      <rPr>
        <sz val="7"/>
        <color indexed="8"/>
        <rFont val="Arial"/>
      </rPr>
      <t>Mongu</t>
    </r>
  </si>
  <si>
    <r>
      <rPr>
        <sz val="7"/>
        <color indexed="8"/>
        <rFont val="Arial"/>
      </rPr>
      <t>Senanga</t>
    </r>
  </si>
  <si>
    <r>
      <rPr>
        <sz val="7"/>
        <color indexed="8"/>
        <rFont val="Arial"/>
      </rPr>
      <t>Sesheke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</si>
</sst>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####.00"/>
    <numFmt numFmtId="165" formatCode="_(* #,##0_);_(* \(#,##0\);_(* &quot;-&quot;??_);_(@_)"/>
    <numFmt numFmtId="166" formatCode="#,###.00"/>
    <numFmt numFmtId="167" formatCode="0.E+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9"/>
      <color indexed="8"/>
      <name val="Arial"/>
      <family val="2"/>
    </font>
    <font>
      <sz val="7"/>
      <color indexed="8"/>
      <name val="Arial"/>
      <family val="2"/>
    </font>
    <font>
      <sz val="8"/>
      <name val="Calibri"/>
      <family val="2"/>
    </font>
    <font>
      <sz val="7"/>
      <name val="Arial"/>
      <family val="2"/>
    </font>
    <font>
      <b/>
      <sz val="14"/>
      <color theme="1"/>
      <name val="Calibri"/>
      <family val="2"/>
      <scheme val="minor"/>
    </font>
    <font>
      <sz val="10"/>
      <name val="Arial"/>
    </font>
    <font>
      <sz val="7"/>
      <color indexed="8"/>
      <name val="Arial"/>
    </font>
  </fonts>
  <fills count="2">
    <fill>
      <patternFill patternType="none"/>
    </fill>
    <fill>
      <patternFill patternType="gray125"/>
    </fill>
  </fills>
  <borders count="74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/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64"/>
      </bottom>
      <diagonal/>
    </border>
    <border>
      <left/>
      <right style="medium">
        <color indexed="8"/>
      </right>
      <top style="medium">
        <color indexed="8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8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4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43" fontId="9" fillId="0" borderId="0" applyFont="0" applyFill="0" applyBorder="0" applyAlignment="0" applyProtection="0"/>
  </cellStyleXfs>
  <cellXfs count="280">
    <xf numFmtId="0" fontId="0" fillId="0" borderId="0" xfId="0"/>
    <xf numFmtId="0" fontId="4" fillId="0" borderId="1" xfId="5" applyFont="1" applyBorder="1" applyAlignment="1">
      <alignment horizontal="center" wrapText="1"/>
    </xf>
    <xf numFmtId="0" fontId="4" fillId="0" borderId="2" xfId="5" applyFont="1" applyBorder="1" applyAlignment="1">
      <alignment horizontal="center" wrapText="1"/>
    </xf>
    <xf numFmtId="0" fontId="4" fillId="0" borderId="3" xfId="5" applyFont="1" applyBorder="1" applyAlignment="1">
      <alignment horizontal="center" wrapText="1"/>
    </xf>
    <xf numFmtId="0" fontId="4" fillId="0" borderId="4" xfId="5" applyFont="1" applyBorder="1" applyAlignment="1">
      <alignment horizontal="left" vertical="top" wrapText="1"/>
    </xf>
    <xf numFmtId="3" fontId="4" fillId="0" borderId="5" xfId="5" applyNumberFormat="1" applyFont="1" applyBorder="1" applyAlignment="1">
      <alignment horizontal="right" vertical="top"/>
    </xf>
    <xf numFmtId="3" fontId="4" fillId="0" borderId="6" xfId="5" applyNumberFormat="1" applyFont="1" applyBorder="1" applyAlignment="1">
      <alignment horizontal="right" vertical="top"/>
    </xf>
    <xf numFmtId="166" fontId="4" fillId="0" borderId="6" xfId="5" applyNumberFormat="1" applyFont="1" applyBorder="1" applyAlignment="1">
      <alignment horizontal="right" vertical="top"/>
    </xf>
    <xf numFmtId="3" fontId="4" fillId="0" borderId="7" xfId="5" applyNumberFormat="1" applyFont="1" applyBorder="1" applyAlignment="1">
      <alignment horizontal="right" vertical="top"/>
    </xf>
    <xf numFmtId="0" fontId="4" fillId="0" borderId="8" xfId="5" applyFont="1" applyBorder="1" applyAlignment="1">
      <alignment horizontal="left" vertical="top" wrapText="1"/>
    </xf>
    <xf numFmtId="3" fontId="4" fillId="0" borderId="9" xfId="5" applyNumberFormat="1" applyFont="1" applyBorder="1" applyAlignment="1">
      <alignment horizontal="right" vertical="top"/>
    </xf>
    <xf numFmtId="3" fontId="4" fillId="0" borderId="10" xfId="5" applyNumberFormat="1" applyFont="1" applyBorder="1" applyAlignment="1">
      <alignment horizontal="right" vertical="top"/>
    </xf>
    <xf numFmtId="166" fontId="4" fillId="0" borderId="10" xfId="5" applyNumberFormat="1" applyFont="1" applyBorder="1" applyAlignment="1">
      <alignment horizontal="right" vertical="top"/>
    </xf>
    <xf numFmtId="3" fontId="4" fillId="0" borderId="11" xfId="5" applyNumberFormat="1" applyFont="1" applyBorder="1" applyAlignment="1">
      <alignment horizontal="right" vertical="top"/>
    </xf>
    <xf numFmtId="0" fontId="4" fillId="0" borderId="10" xfId="5" applyFont="1" applyBorder="1" applyAlignment="1">
      <alignment horizontal="right" vertical="top" wrapText="1"/>
    </xf>
    <xf numFmtId="0" fontId="4" fillId="0" borderId="11" xfId="5" applyFont="1" applyBorder="1" applyAlignment="1">
      <alignment horizontal="right" vertical="top" wrapText="1"/>
    </xf>
    <xf numFmtId="0" fontId="4" fillId="0" borderId="12" xfId="5" applyFont="1" applyBorder="1" applyAlignment="1">
      <alignment horizontal="left" vertical="top" wrapText="1"/>
    </xf>
    <xf numFmtId="3" fontId="4" fillId="0" borderId="13" xfId="5" applyNumberFormat="1" applyFont="1" applyBorder="1" applyAlignment="1">
      <alignment horizontal="right" vertical="top"/>
    </xf>
    <xf numFmtId="3" fontId="4" fillId="0" borderId="14" xfId="5" applyNumberFormat="1" applyFont="1" applyBorder="1" applyAlignment="1">
      <alignment horizontal="right" vertical="top"/>
    </xf>
    <xf numFmtId="166" fontId="4" fillId="0" borderId="14" xfId="5" applyNumberFormat="1" applyFont="1" applyBorder="1" applyAlignment="1">
      <alignment horizontal="right" vertical="top"/>
    </xf>
    <xf numFmtId="3" fontId="4" fillId="0" borderId="15" xfId="5" applyNumberFormat="1" applyFont="1" applyBorder="1" applyAlignment="1">
      <alignment horizontal="right" vertical="top"/>
    </xf>
    <xf numFmtId="0" fontId="3" fillId="0" borderId="4" xfId="4" applyFont="1" applyBorder="1" applyAlignment="1">
      <alignment vertical="center"/>
    </xf>
    <xf numFmtId="0" fontId="4" fillId="0" borderId="1" xfId="4" applyFont="1" applyBorder="1" applyAlignment="1">
      <alignment horizontal="center" wrapText="1"/>
    </xf>
    <xf numFmtId="0" fontId="4" fillId="0" borderId="2" xfId="4" applyFont="1" applyBorder="1" applyAlignment="1">
      <alignment horizontal="center" wrapText="1"/>
    </xf>
    <xf numFmtId="0" fontId="4" fillId="0" borderId="3" xfId="4" applyFont="1" applyBorder="1" applyAlignment="1">
      <alignment horizontal="center" wrapText="1"/>
    </xf>
    <xf numFmtId="0" fontId="4" fillId="0" borderId="4" xfId="4" applyFont="1" applyBorder="1" applyAlignment="1">
      <alignment horizontal="left" vertical="top" wrapText="1"/>
    </xf>
    <xf numFmtId="165" fontId="4" fillId="0" borderId="5" xfId="1" applyNumberFormat="1" applyFont="1" applyBorder="1" applyAlignment="1">
      <alignment horizontal="right" vertical="top"/>
    </xf>
    <xf numFmtId="165" fontId="4" fillId="0" borderId="6" xfId="1" applyNumberFormat="1" applyFont="1" applyBorder="1" applyAlignment="1">
      <alignment horizontal="right" vertical="top"/>
    </xf>
    <xf numFmtId="43" fontId="4" fillId="0" borderId="6" xfId="1" applyNumberFormat="1" applyFont="1" applyBorder="1" applyAlignment="1">
      <alignment horizontal="right" vertical="top"/>
    </xf>
    <xf numFmtId="165" fontId="4" fillId="0" borderId="7" xfId="1" applyNumberFormat="1" applyFont="1" applyBorder="1" applyAlignment="1">
      <alignment horizontal="right" vertical="top"/>
    </xf>
    <xf numFmtId="0" fontId="4" fillId="0" borderId="8" xfId="4" applyFont="1" applyBorder="1" applyAlignment="1">
      <alignment horizontal="left" vertical="top" wrapText="1"/>
    </xf>
    <xf numFmtId="165" fontId="4" fillId="0" borderId="9" xfId="1" applyNumberFormat="1" applyFont="1" applyBorder="1" applyAlignment="1">
      <alignment horizontal="right" vertical="top"/>
    </xf>
    <xf numFmtId="165" fontId="4" fillId="0" borderId="10" xfId="1" applyNumberFormat="1" applyFont="1" applyBorder="1" applyAlignment="1">
      <alignment horizontal="right" vertical="top"/>
    </xf>
    <xf numFmtId="43" fontId="4" fillId="0" borderId="10" xfId="1" applyNumberFormat="1" applyFont="1" applyBorder="1" applyAlignment="1">
      <alignment horizontal="right" vertical="top"/>
    </xf>
    <xf numFmtId="165" fontId="4" fillId="0" borderId="11" xfId="1" applyNumberFormat="1" applyFont="1" applyBorder="1" applyAlignment="1">
      <alignment horizontal="right" vertical="top"/>
    </xf>
    <xf numFmtId="165" fontId="4" fillId="0" borderId="10" xfId="1" applyNumberFormat="1" applyFont="1" applyBorder="1" applyAlignment="1">
      <alignment horizontal="right" vertical="top" wrapText="1"/>
    </xf>
    <xf numFmtId="43" fontId="4" fillId="0" borderId="10" xfId="1" applyNumberFormat="1" applyFont="1" applyBorder="1" applyAlignment="1">
      <alignment horizontal="right" vertical="top" wrapText="1"/>
    </xf>
    <xf numFmtId="165" fontId="4" fillId="0" borderId="11" xfId="1" applyNumberFormat="1" applyFont="1" applyBorder="1" applyAlignment="1">
      <alignment horizontal="right" vertical="top" wrapText="1"/>
    </xf>
    <xf numFmtId="165" fontId="4" fillId="0" borderId="9" xfId="1" applyNumberFormat="1" applyFont="1" applyBorder="1" applyAlignment="1">
      <alignment horizontal="right" vertical="top" wrapText="1"/>
    </xf>
    <xf numFmtId="0" fontId="4" fillId="0" borderId="12" xfId="4" applyFont="1" applyBorder="1" applyAlignment="1">
      <alignment horizontal="left" vertical="top" wrapText="1"/>
    </xf>
    <xf numFmtId="165" fontId="4" fillId="0" borderId="13" xfId="1" applyNumberFormat="1" applyFont="1" applyBorder="1" applyAlignment="1">
      <alignment horizontal="right" vertical="top"/>
    </xf>
    <xf numFmtId="165" fontId="4" fillId="0" borderId="14" xfId="1" applyNumberFormat="1" applyFont="1" applyBorder="1" applyAlignment="1">
      <alignment horizontal="right" vertical="top"/>
    </xf>
    <xf numFmtId="43" fontId="4" fillId="0" borderId="14" xfId="1" applyNumberFormat="1" applyFont="1" applyBorder="1" applyAlignment="1">
      <alignment horizontal="right" vertical="top"/>
    </xf>
    <xf numFmtId="165" fontId="4" fillId="0" borderId="15" xfId="1" applyNumberFormat="1" applyFont="1" applyBorder="1" applyAlignment="1">
      <alignment horizontal="right" vertical="top"/>
    </xf>
    <xf numFmtId="0" fontId="3" fillId="0" borderId="0" xfId="6"/>
    <xf numFmtId="0" fontId="5" fillId="0" borderId="16" xfId="7" applyFont="1" applyBorder="1" applyAlignment="1">
      <alignment horizontal="center" wrapText="1"/>
    </xf>
    <xf numFmtId="0" fontId="5" fillId="0" borderId="17" xfId="7" applyFont="1" applyBorder="1" applyAlignment="1">
      <alignment horizontal="center" wrapText="1"/>
    </xf>
    <xf numFmtId="0" fontId="5" fillId="0" borderId="18" xfId="7" applyFont="1" applyBorder="1" applyAlignment="1">
      <alignment horizontal="center" wrapText="1"/>
    </xf>
    <xf numFmtId="0" fontId="5" fillId="0" borderId="19" xfId="7" applyFont="1" applyBorder="1" applyAlignment="1">
      <alignment horizontal="left" vertical="top" wrapText="1"/>
    </xf>
    <xf numFmtId="0" fontId="5" fillId="0" borderId="20" xfId="7" applyFont="1" applyBorder="1" applyAlignment="1">
      <alignment horizontal="left" vertical="top" wrapText="1"/>
    </xf>
    <xf numFmtId="0" fontId="5" fillId="0" borderId="21" xfId="7" applyFont="1" applyBorder="1" applyAlignment="1">
      <alignment horizontal="left" vertical="top" wrapText="1"/>
    </xf>
    <xf numFmtId="0" fontId="1" fillId="0" borderId="22" xfId="7" applyFont="1" applyBorder="1" applyAlignment="1">
      <alignment horizontal="center" vertical="center"/>
    </xf>
    <xf numFmtId="0" fontId="5" fillId="0" borderId="1" xfId="8" applyFont="1" applyBorder="1" applyAlignment="1">
      <alignment horizontal="center" wrapText="1"/>
    </xf>
    <xf numFmtId="0" fontId="5" fillId="0" borderId="2" xfId="8" applyFont="1" applyBorder="1" applyAlignment="1">
      <alignment horizontal="center" wrapText="1"/>
    </xf>
    <xf numFmtId="0" fontId="5" fillId="0" borderId="3" xfId="8" applyFont="1" applyBorder="1" applyAlignment="1">
      <alignment horizontal="center" wrapText="1"/>
    </xf>
    <xf numFmtId="0" fontId="1" fillId="0" borderId="0" xfId="8"/>
    <xf numFmtId="0" fontId="5" fillId="0" borderId="4" xfId="8" applyFont="1" applyBorder="1" applyAlignment="1">
      <alignment horizontal="left" vertical="top" wrapText="1"/>
    </xf>
    <xf numFmtId="164" fontId="5" fillId="0" borderId="5" xfId="8" applyNumberFormat="1" applyFont="1" applyBorder="1" applyAlignment="1">
      <alignment horizontal="right" vertical="top"/>
    </xf>
    <xf numFmtId="164" fontId="5" fillId="0" borderId="6" xfId="8" applyNumberFormat="1" applyFont="1" applyBorder="1" applyAlignment="1">
      <alignment horizontal="right" vertical="top"/>
    </xf>
    <xf numFmtId="164" fontId="5" fillId="0" borderId="7" xfId="8" applyNumberFormat="1" applyFont="1" applyBorder="1" applyAlignment="1">
      <alignment horizontal="right" vertical="top"/>
    </xf>
    <xf numFmtId="0" fontId="5" fillId="0" borderId="8" xfId="8" applyFont="1" applyBorder="1" applyAlignment="1">
      <alignment horizontal="left" vertical="top" wrapText="1"/>
    </xf>
    <xf numFmtId="164" fontId="5" fillId="0" borderId="9" xfId="8" applyNumberFormat="1" applyFont="1" applyBorder="1" applyAlignment="1">
      <alignment horizontal="right" vertical="top"/>
    </xf>
    <xf numFmtId="164" fontId="5" fillId="0" borderId="10" xfId="8" applyNumberFormat="1" applyFont="1" applyBorder="1" applyAlignment="1">
      <alignment horizontal="right" vertical="top"/>
    </xf>
    <xf numFmtId="164" fontId="5" fillId="0" borderId="11" xfId="8" applyNumberFormat="1" applyFont="1" applyBorder="1" applyAlignment="1">
      <alignment horizontal="right" vertical="top"/>
    </xf>
    <xf numFmtId="0" fontId="5" fillId="0" borderId="10" xfId="8" applyFont="1" applyBorder="1" applyAlignment="1">
      <alignment horizontal="right" vertical="top" wrapText="1"/>
    </xf>
    <xf numFmtId="0" fontId="5" fillId="0" borderId="9" xfId="8" applyFont="1" applyBorder="1" applyAlignment="1">
      <alignment horizontal="right" vertical="top" wrapText="1"/>
    </xf>
    <xf numFmtId="0" fontId="5" fillId="0" borderId="11" xfId="8" applyFont="1" applyBorder="1" applyAlignment="1">
      <alignment horizontal="right" vertical="top" wrapText="1"/>
    </xf>
    <xf numFmtId="0" fontId="5" fillId="0" borderId="4" xfId="9" applyFont="1" applyBorder="1" applyAlignment="1">
      <alignment horizontal="left" vertical="top" wrapText="1"/>
    </xf>
    <xf numFmtId="0" fontId="5" fillId="0" borderId="8" xfId="9" applyFont="1" applyBorder="1" applyAlignment="1">
      <alignment horizontal="left" vertical="top" wrapText="1"/>
    </xf>
    <xf numFmtId="3" fontId="5" fillId="0" borderId="9" xfId="9" applyNumberFormat="1" applyFont="1" applyBorder="1" applyAlignment="1">
      <alignment horizontal="right" vertical="top"/>
    </xf>
    <xf numFmtId="3" fontId="5" fillId="0" borderId="10" xfId="9" applyNumberFormat="1" applyFont="1" applyBorder="1" applyAlignment="1">
      <alignment horizontal="right" vertical="top"/>
    </xf>
    <xf numFmtId="0" fontId="5" fillId="0" borderId="10" xfId="9" applyFont="1" applyBorder="1" applyAlignment="1">
      <alignment horizontal="right" vertical="top" wrapText="1"/>
    </xf>
    <xf numFmtId="167" fontId="5" fillId="0" borderId="9" xfId="9" applyNumberFormat="1" applyFont="1" applyBorder="1" applyAlignment="1">
      <alignment horizontal="right" vertical="top"/>
    </xf>
    <xf numFmtId="167" fontId="5" fillId="0" borderId="10" xfId="9" applyNumberFormat="1" applyFont="1" applyBorder="1" applyAlignment="1">
      <alignment horizontal="right" vertical="top"/>
    </xf>
    <xf numFmtId="3" fontId="5" fillId="0" borderId="23" xfId="9" applyNumberFormat="1" applyFont="1" applyBorder="1" applyAlignment="1">
      <alignment horizontal="right" vertical="top"/>
    </xf>
    <xf numFmtId="0" fontId="5" fillId="0" borderId="23" xfId="9" applyFont="1" applyBorder="1" applyAlignment="1">
      <alignment horizontal="right" vertical="top" wrapText="1"/>
    </xf>
    <xf numFmtId="0" fontId="5" fillId="0" borderId="24" xfId="9" applyFont="1" applyBorder="1" applyAlignment="1">
      <alignment horizontal="left" vertical="top" wrapText="1"/>
    </xf>
    <xf numFmtId="3" fontId="5" fillId="0" borderId="25" xfId="9" applyNumberFormat="1" applyFont="1" applyBorder="1" applyAlignment="1">
      <alignment horizontal="right" vertical="top"/>
    </xf>
    <xf numFmtId="3" fontId="5" fillId="0" borderId="26" xfId="9" applyNumberFormat="1" applyFont="1" applyBorder="1" applyAlignment="1">
      <alignment horizontal="right" vertical="top"/>
    </xf>
    <xf numFmtId="3" fontId="5" fillId="0" borderId="27" xfId="9" applyNumberFormat="1" applyFont="1" applyBorder="1" applyAlignment="1">
      <alignment horizontal="right" vertical="top"/>
    </xf>
    <xf numFmtId="165" fontId="5" fillId="0" borderId="5" xfId="1" applyNumberFormat="1" applyFont="1" applyBorder="1" applyAlignment="1">
      <alignment horizontal="right" vertical="top"/>
    </xf>
    <xf numFmtId="165" fontId="5" fillId="0" borderId="6" xfId="1" applyNumberFormat="1" applyFont="1" applyBorder="1" applyAlignment="1">
      <alignment horizontal="right" vertical="top"/>
    </xf>
    <xf numFmtId="165" fontId="5" fillId="0" borderId="28" xfId="1" applyNumberFormat="1" applyFont="1" applyBorder="1" applyAlignment="1">
      <alignment horizontal="right" vertical="top"/>
    </xf>
    <xf numFmtId="165" fontId="5" fillId="0" borderId="9" xfId="1" applyNumberFormat="1" applyFont="1" applyBorder="1" applyAlignment="1">
      <alignment horizontal="right" vertical="top"/>
    </xf>
    <xf numFmtId="165" fontId="5" fillId="0" borderId="10" xfId="1" applyNumberFormat="1" applyFont="1" applyBorder="1" applyAlignment="1">
      <alignment horizontal="right" vertical="top"/>
    </xf>
    <xf numFmtId="165" fontId="5" fillId="0" borderId="23" xfId="1" applyNumberFormat="1" applyFont="1" applyBorder="1" applyAlignment="1">
      <alignment horizontal="right" vertical="top"/>
    </xf>
    <xf numFmtId="165" fontId="5" fillId="0" borderId="10" xfId="1" applyNumberFormat="1" applyFont="1" applyBorder="1" applyAlignment="1">
      <alignment horizontal="right" vertical="top" wrapText="1"/>
    </xf>
    <xf numFmtId="165" fontId="5" fillId="0" borderId="23" xfId="1" applyNumberFormat="1" applyFont="1" applyBorder="1" applyAlignment="1">
      <alignment horizontal="right" vertical="top" wrapText="1"/>
    </xf>
    <xf numFmtId="165" fontId="5" fillId="0" borderId="25" xfId="1" applyNumberFormat="1" applyFont="1" applyBorder="1" applyAlignment="1">
      <alignment horizontal="right" vertical="top"/>
    </xf>
    <xf numFmtId="165" fontId="5" fillId="0" borderId="26" xfId="1" applyNumberFormat="1" applyFont="1" applyBorder="1" applyAlignment="1">
      <alignment horizontal="right" vertical="top"/>
    </xf>
    <xf numFmtId="165" fontId="5" fillId="0" borderId="27" xfId="1" applyNumberFormat="1" applyFont="1" applyBorder="1" applyAlignment="1">
      <alignment horizontal="right" vertical="top"/>
    </xf>
    <xf numFmtId="43" fontId="5" fillId="0" borderId="6" xfId="1" applyNumberFormat="1" applyFont="1" applyBorder="1" applyAlignment="1">
      <alignment horizontal="right" vertical="top"/>
    </xf>
    <xf numFmtId="43" fontId="5" fillId="0" borderId="10" xfId="1" applyNumberFormat="1" applyFont="1" applyBorder="1" applyAlignment="1">
      <alignment horizontal="right" vertical="top"/>
    </xf>
    <xf numFmtId="43" fontId="5" fillId="0" borderId="10" xfId="1" applyNumberFormat="1" applyFont="1" applyBorder="1" applyAlignment="1">
      <alignment horizontal="right" vertical="top" wrapText="1"/>
    </xf>
    <xf numFmtId="43" fontId="5" fillId="0" borderId="26" xfId="1" applyNumberFormat="1" applyFont="1" applyBorder="1" applyAlignment="1">
      <alignment horizontal="right" vertical="top"/>
    </xf>
    <xf numFmtId="164" fontId="5" fillId="0" borderId="29" xfId="8" applyNumberFormat="1" applyFont="1" applyBorder="1" applyAlignment="1">
      <alignment horizontal="right" vertical="top"/>
    </xf>
    <xf numFmtId="164" fontId="5" fillId="0" borderId="30" xfId="8" applyNumberFormat="1" applyFont="1" applyBorder="1" applyAlignment="1">
      <alignment horizontal="right" vertical="top"/>
    </xf>
    <xf numFmtId="0" fontId="5" fillId="0" borderId="30" xfId="8" applyFont="1" applyBorder="1" applyAlignment="1">
      <alignment horizontal="right" vertical="top" wrapText="1"/>
    </xf>
    <xf numFmtId="164" fontId="5" fillId="0" borderId="31" xfId="8" applyNumberFormat="1" applyFont="1" applyBorder="1" applyAlignment="1">
      <alignment horizontal="right" vertical="top"/>
    </xf>
    <xf numFmtId="164" fontId="5" fillId="0" borderId="32" xfId="8" applyNumberFormat="1" applyFont="1" applyBorder="1" applyAlignment="1">
      <alignment horizontal="right" vertical="top"/>
    </xf>
    <xf numFmtId="0" fontId="5" fillId="0" borderId="32" xfId="8" applyFont="1" applyBorder="1" applyAlignment="1">
      <alignment horizontal="right" vertical="top" wrapText="1"/>
    </xf>
    <xf numFmtId="0" fontId="5" fillId="0" borderId="6" xfId="8" applyFont="1" applyBorder="1" applyAlignment="1">
      <alignment horizontal="center" wrapText="1"/>
    </xf>
    <xf numFmtId="164" fontId="5" fillId="0" borderId="33" xfId="8" applyNumberFormat="1" applyFont="1" applyBorder="1" applyAlignment="1">
      <alignment horizontal="right" vertical="top"/>
    </xf>
    <xf numFmtId="164" fontId="5" fillId="0" borderId="34" xfId="8" applyNumberFormat="1" applyFont="1" applyBorder="1" applyAlignment="1">
      <alignment horizontal="right" vertical="top"/>
    </xf>
    <xf numFmtId="164" fontId="5" fillId="0" borderId="35" xfId="8" applyNumberFormat="1" applyFont="1" applyBorder="1" applyAlignment="1">
      <alignment horizontal="right" vertical="top"/>
    </xf>
    <xf numFmtId="3" fontId="5" fillId="0" borderId="30" xfId="9" applyNumberFormat="1" applyFont="1" applyBorder="1" applyAlignment="1">
      <alignment horizontal="right" vertical="top"/>
    </xf>
    <xf numFmtId="167" fontId="5" fillId="0" borderId="30" xfId="9" applyNumberFormat="1" applyFont="1" applyBorder="1" applyAlignment="1">
      <alignment horizontal="right" vertical="top"/>
    </xf>
    <xf numFmtId="0" fontId="5" fillId="0" borderId="30" xfId="9" applyFont="1" applyBorder="1" applyAlignment="1">
      <alignment horizontal="right" vertical="top" wrapText="1"/>
    </xf>
    <xf numFmtId="3" fontId="5" fillId="0" borderId="36" xfId="9" applyNumberFormat="1" applyFont="1" applyBorder="1" applyAlignment="1">
      <alignment horizontal="right" vertical="top"/>
    </xf>
    <xf numFmtId="3" fontId="5" fillId="0" borderId="32" xfId="9" applyNumberFormat="1" applyFont="1" applyBorder="1" applyAlignment="1">
      <alignment horizontal="right" vertical="top"/>
    </xf>
    <xf numFmtId="167" fontId="5" fillId="0" borderId="32" xfId="9" applyNumberFormat="1" applyFont="1" applyBorder="1" applyAlignment="1">
      <alignment horizontal="right" vertical="top"/>
    </xf>
    <xf numFmtId="0" fontId="5" fillId="0" borderId="32" xfId="9" applyFont="1" applyBorder="1" applyAlignment="1">
      <alignment horizontal="right" vertical="top" wrapText="1"/>
    </xf>
    <xf numFmtId="3" fontId="5" fillId="0" borderId="37" xfId="9" applyNumberFormat="1" applyFont="1" applyBorder="1" applyAlignment="1">
      <alignment horizontal="right" vertical="top"/>
    </xf>
    <xf numFmtId="4" fontId="5" fillId="0" borderId="34" xfId="9" applyNumberFormat="1" applyFont="1" applyBorder="1" applyAlignment="1">
      <alignment horizontal="right" vertical="top"/>
    </xf>
    <xf numFmtId="4" fontId="5" fillId="0" borderId="35" xfId="9" applyNumberFormat="1" applyFont="1" applyBorder="1" applyAlignment="1">
      <alignment horizontal="right" vertical="top"/>
    </xf>
    <xf numFmtId="0" fontId="5" fillId="0" borderId="38" xfId="9" applyFont="1" applyBorder="1" applyAlignment="1">
      <alignment horizontal="center" wrapText="1"/>
    </xf>
    <xf numFmtId="0" fontId="5" fillId="0" borderId="39" xfId="9" applyFont="1" applyBorder="1" applyAlignment="1">
      <alignment horizontal="center" wrapText="1"/>
    </xf>
    <xf numFmtId="0" fontId="5" fillId="0" borderId="40" xfId="9" applyFont="1" applyBorder="1" applyAlignment="1">
      <alignment horizontal="center" wrapText="1"/>
    </xf>
    <xf numFmtId="0" fontId="4" fillId="0" borderId="6" xfId="4" applyFont="1" applyBorder="1" applyAlignment="1">
      <alignment horizontal="center" wrapText="1"/>
    </xf>
    <xf numFmtId="0" fontId="4" fillId="0" borderId="7" xfId="4" applyFont="1" applyBorder="1" applyAlignment="1">
      <alignment horizontal="center" wrapText="1"/>
    </xf>
    <xf numFmtId="165" fontId="4" fillId="0" borderId="41" xfId="1" applyNumberFormat="1" applyFont="1" applyBorder="1" applyAlignment="1">
      <alignment horizontal="right" vertical="top"/>
    </xf>
    <xf numFmtId="165" fontId="4" fillId="0" borderId="42" xfId="1" applyNumberFormat="1" applyFont="1" applyBorder="1" applyAlignment="1">
      <alignment horizontal="right" vertical="top"/>
    </xf>
    <xf numFmtId="165" fontId="4" fillId="0" borderId="23" xfId="1" applyNumberFormat="1" applyFont="1" applyBorder="1" applyAlignment="1">
      <alignment horizontal="right" vertical="top"/>
    </xf>
    <xf numFmtId="165" fontId="4" fillId="0" borderId="23" xfId="1" applyNumberFormat="1" applyFont="1" applyBorder="1" applyAlignment="1">
      <alignment horizontal="right" vertical="top" wrapText="1"/>
    </xf>
    <xf numFmtId="165" fontId="4" fillId="0" borderId="26" xfId="1" applyNumberFormat="1" applyFont="1" applyBorder="1" applyAlignment="1">
      <alignment horizontal="right" vertical="top"/>
    </xf>
    <xf numFmtId="165" fontId="4" fillId="0" borderId="27" xfId="1" applyNumberFormat="1" applyFont="1" applyBorder="1" applyAlignment="1">
      <alignment horizontal="right" vertical="top"/>
    </xf>
    <xf numFmtId="43" fontId="4" fillId="0" borderId="41" xfId="1" applyNumberFormat="1" applyFont="1" applyBorder="1" applyAlignment="1">
      <alignment horizontal="right" vertical="top"/>
    </xf>
    <xf numFmtId="43" fontId="4" fillId="0" borderId="26" xfId="1" applyNumberFormat="1" applyFont="1" applyBorder="1" applyAlignment="1">
      <alignment horizontal="right" vertical="top"/>
    </xf>
    <xf numFmtId="0" fontId="4" fillId="0" borderId="31" xfId="4" applyFont="1" applyBorder="1" applyAlignment="1">
      <alignment horizontal="center" wrapText="1"/>
    </xf>
    <xf numFmtId="165" fontId="4" fillId="0" borderId="43" xfId="1" applyNumberFormat="1" applyFont="1" applyBorder="1" applyAlignment="1">
      <alignment horizontal="right" vertical="top"/>
    </xf>
    <xf numFmtId="165" fontId="4" fillId="0" borderId="32" xfId="1" applyNumberFormat="1" applyFont="1" applyBorder="1" applyAlignment="1">
      <alignment horizontal="right" vertical="top"/>
    </xf>
    <xf numFmtId="165" fontId="4" fillId="0" borderId="32" xfId="1" applyNumberFormat="1" applyFont="1" applyBorder="1" applyAlignment="1">
      <alignment horizontal="right" vertical="top" wrapText="1"/>
    </xf>
    <xf numFmtId="165" fontId="4" fillId="0" borderId="37" xfId="1" applyNumberFormat="1" applyFont="1" applyBorder="1" applyAlignment="1">
      <alignment horizontal="right" vertical="top"/>
    </xf>
    <xf numFmtId="0" fontId="4" fillId="0" borderId="44" xfId="6" applyFont="1" applyBorder="1" applyAlignment="1">
      <alignment horizontal="left" vertical="top" wrapText="1"/>
    </xf>
    <xf numFmtId="0" fontId="4" fillId="0" borderId="45" xfId="6" applyFont="1" applyBorder="1" applyAlignment="1">
      <alignment horizontal="left" vertical="top" wrapText="1"/>
    </xf>
    <xf numFmtId="0" fontId="4" fillId="0" borderId="46" xfId="6" applyFont="1" applyBorder="1" applyAlignment="1">
      <alignment horizontal="left" vertical="top" wrapText="1"/>
    </xf>
    <xf numFmtId="0" fontId="1" fillId="0" borderId="0" xfId="3"/>
    <xf numFmtId="0" fontId="5" fillId="0" borderId="8" xfId="3" applyFont="1" applyBorder="1" applyAlignment="1">
      <alignment horizontal="left" vertical="top" wrapText="1"/>
    </xf>
    <xf numFmtId="164" fontId="5" fillId="0" borderId="9" xfId="3" applyNumberFormat="1" applyFont="1" applyBorder="1" applyAlignment="1">
      <alignment horizontal="right" vertical="top"/>
    </xf>
    <xf numFmtId="164" fontId="5" fillId="0" borderId="10" xfId="3" applyNumberFormat="1" applyFont="1" applyBorder="1" applyAlignment="1">
      <alignment horizontal="right" vertical="top"/>
    </xf>
    <xf numFmtId="0" fontId="5" fillId="0" borderId="10" xfId="3" applyFont="1" applyBorder="1" applyAlignment="1">
      <alignment horizontal="right" vertical="top" wrapText="1"/>
    </xf>
    <xf numFmtId="0" fontId="5" fillId="0" borderId="9" xfId="3" applyFont="1" applyBorder="1" applyAlignment="1">
      <alignment horizontal="right" vertical="top" wrapText="1"/>
    </xf>
    <xf numFmtId="0" fontId="5" fillId="0" borderId="5" xfId="3" applyFont="1" applyBorder="1" applyAlignment="1">
      <alignment horizontal="center" wrapText="1"/>
    </xf>
    <xf numFmtId="0" fontId="5" fillId="0" borderId="6" xfId="3" applyFont="1" applyBorder="1" applyAlignment="1">
      <alignment horizontal="center" wrapText="1"/>
    </xf>
    <xf numFmtId="0" fontId="5" fillId="0" borderId="7" xfId="3" applyFont="1" applyBorder="1" applyAlignment="1">
      <alignment horizontal="center" wrapText="1"/>
    </xf>
    <xf numFmtId="0" fontId="5" fillId="0" borderId="47" xfId="3" applyFont="1" applyBorder="1" applyAlignment="1">
      <alignment horizontal="left" vertical="top" wrapText="1"/>
    </xf>
    <xf numFmtId="164" fontId="5" fillId="0" borderId="48" xfId="3" applyNumberFormat="1" applyFont="1" applyBorder="1" applyAlignment="1">
      <alignment horizontal="right" vertical="top"/>
    </xf>
    <xf numFmtId="164" fontId="5" fillId="0" borderId="41" xfId="3" applyNumberFormat="1" applyFont="1" applyBorder="1" applyAlignment="1">
      <alignment horizontal="right" vertical="top"/>
    </xf>
    <xf numFmtId="0" fontId="5" fillId="0" borderId="41" xfId="3" applyFont="1" applyBorder="1" applyAlignment="1">
      <alignment horizontal="right" vertical="top" wrapText="1"/>
    </xf>
    <xf numFmtId="0" fontId="5" fillId="0" borderId="42" xfId="3" applyFont="1" applyBorder="1" applyAlignment="1">
      <alignment horizontal="right" vertical="top" wrapText="1"/>
    </xf>
    <xf numFmtId="164" fontId="5" fillId="0" borderId="23" xfId="3" applyNumberFormat="1" applyFont="1" applyBorder="1" applyAlignment="1">
      <alignment horizontal="right" vertical="top"/>
    </xf>
    <xf numFmtId="0" fontId="5" fillId="0" borderId="23" xfId="3" applyFont="1" applyBorder="1" applyAlignment="1">
      <alignment horizontal="right" vertical="top" wrapText="1"/>
    </xf>
    <xf numFmtId="0" fontId="5" fillId="0" borderId="24" xfId="3" applyFont="1" applyBorder="1" applyAlignment="1">
      <alignment horizontal="left" vertical="top" wrapText="1"/>
    </xf>
    <xf numFmtId="164" fontId="5" fillId="0" borderId="25" xfId="3" applyNumberFormat="1" applyFont="1" applyBorder="1" applyAlignment="1">
      <alignment horizontal="right" vertical="top"/>
    </xf>
    <xf numFmtId="164" fontId="5" fillId="0" borderId="26" xfId="3" applyNumberFormat="1" applyFont="1" applyBorder="1" applyAlignment="1">
      <alignment horizontal="right" vertical="top"/>
    </xf>
    <xf numFmtId="164" fontId="5" fillId="0" borderId="27" xfId="3" applyNumberFormat="1" applyFont="1" applyBorder="1" applyAlignment="1">
      <alignment horizontal="right" vertical="top"/>
    </xf>
    <xf numFmtId="164" fontId="5" fillId="0" borderId="10" xfId="3" applyNumberFormat="1" applyFont="1" applyBorder="1" applyAlignment="1">
      <alignment horizontal="right" vertical="top" wrapText="1"/>
    </xf>
    <xf numFmtId="0" fontId="5" fillId="0" borderId="49" xfId="3" applyFont="1" applyBorder="1" applyAlignment="1">
      <alignment horizontal="center" wrapText="1"/>
    </xf>
    <xf numFmtId="0" fontId="1" fillId="0" borderId="50" xfId="3" applyFont="1" applyBorder="1" applyAlignment="1">
      <alignment vertical="center"/>
    </xf>
    <xf numFmtId="0" fontId="7" fillId="0" borderId="51" xfId="3" applyFont="1" applyBorder="1" applyAlignment="1">
      <alignment vertical="center" wrapText="1"/>
    </xf>
    <xf numFmtId="0" fontId="4" fillId="0" borderId="15" xfId="10" applyFont="1" applyBorder="1" applyAlignment="1">
      <alignment horizontal="right" vertical="top" wrapText="1"/>
    </xf>
    <xf numFmtId="0" fontId="4" fillId="0" borderId="14" xfId="10" applyFont="1" applyBorder="1" applyAlignment="1">
      <alignment horizontal="right" vertical="top" wrapText="1"/>
    </xf>
    <xf numFmtId="0" fontId="4" fillId="0" borderId="13" xfId="10" applyFont="1" applyBorder="1" applyAlignment="1">
      <alignment horizontal="right" vertical="top" wrapText="1"/>
    </xf>
    <xf numFmtId="0" fontId="4" fillId="0" borderId="12" xfId="10" applyFont="1" applyBorder="1" applyAlignment="1">
      <alignment horizontal="left" vertical="top" wrapText="1"/>
    </xf>
    <xf numFmtId="0" fontId="4" fillId="0" borderId="11" xfId="10" applyFont="1" applyBorder="1" applyAlignment="1">
      <alignment horizontal="right" vertical="top" wrapText="1"/>
    </xf>
    <xf numFmtId="0" fontId="4" fillId="0" borderId="10" xfId="10" applyFont="1" applyBorder="1" applyAlignment="1">
      <alignment horizontal="right" vertical="top" wrapText="1"/>
    </xf>
    <xf numFmtId="0" fontId="4" fillId="0" borderId="9" xfId="10" applyFont="1" applyBorder="1" applyAlignment="1">
      <alignment horizontal="right" vertical="top" wrapText="1"/>
    </xf>
    <xf numFmtId="0" fontId="4" fillId="0" borderId="8" xfId="10" applyFont="1" applyBorder="1" applyAlignment="1">
      <alignment horizontal="left" vertical="top" wrapText="1"/>
    </xf>
    <xf numFmtId="164" fontId="4" fillId="0" borderId="10" xfId="10" applyNumberFormat="1" applyFont="1" applyBorder="1" applyAlignment="1">
      <alignment horizontal="right" vertical="top"/>
    </xf>
    <xf numFmtId="164" fontId="4" fillId="0" borderId="9" xfId="10" applyNumberFormat="1" applyFont="1" applyBorder="1" applyAlignment="1">
      <alignment horizontal="right" vertical="top"/>
    </xf>
    <xf numFmtId="164" fontId="4" fillId="0" borderId="11" xfId="10" applyNumberFormat="1" applyFont="1" applyBorder="1" applyAlignment="1">
      <alignment horizontal="right" vertical="top"/>
    </xf>
    <xf numFmtId="0" fontId="4" fillId="0" borderId="7" xfId="10" applyFont="1" applyBorder="1" applyAlignment="1">
      <alignment horizontal="right" vertical="top" wrapText="1"/>
    </xf>
    <xf numFmtId="0" fontId="4" fillId="0" borderId="6" xfId="10" applyFont="1" applyBorder="1" applyAlignment="1">
      <alignment horizontal="right" vertical="top" wrapText="1"/>
    </xf>
    <xf numFmtId="164" fontId="4" fillId="0" borderId="6" xfId="10" applyNumberFormat="1" applyFont="1" applyBorder="1" applyAlignment="1">
      <alignment horizontal="right" vertical="top"/>
    </xf>
    <xf numFmtId="164" fontId="4" fillId="0" borderId="5" xfId="10" applyNumberFormat="1" applyFont="1" applyBorder="1" applyAlignment="1">
      <alignment horizontal="right" vertical="top"/>
    </xf>
    <xf numFmtId="0" fontId="4" fillId="0" borderId="4" xfId="10" applyFont="1" applyBorder="1" applyAlignment="1">
      <alignment horizontal="left" vertical="top" wrapText="1"/>
    </xf>
    <xf numFmtId="0" fontId="4" fillId="0" borderId="3" xfId="10" applyFont="1" applyBorder="1" applyAlignment="1">
      <alignment horizontal="center" wrapText="1"/>
    </xf>
    <xf numFmtId="0" fontId="4" fillId="0" borderId="2" xfId="10" applyFont="1" applyBorder="1" applyAlignment="1">
      <alignment horizontal="center" wrapText="1"/>
    </xf>
    <xf numFmtId="0" fontId="4" fillId="0" borderId="1" xfId="10" applyFont="1" applyBorder="1" applyAlignment="1">
      <alignment horizontal="center" wrapText="1"/>
    </xf>
    <xf numFmtId="0" fontId="4" fillId="0" borderId="8" xfId="11" applyFont="1" applyBorder="1" applyAlignment="1">
      <alignment horizontal="left" vertical="top" wrapText="1"/>
    </xf>
    <xf numFmtId="165" fontId="4" fillId="0" borderId="30" xfId="1" applyNumberFormat="1" applyFont="1" applyBorder="1" applyAlignment="1">
      <alignment horizontal="right" vertical="top"/>
    </xf>
    <xf numFmtId="165" fontId="4" fillId="0" borderId="30" xfId="1" applyNumberFormat="1" applyFont="1" applyBorder="1" applyAlignment="1">
      <alignment horizontal="right" vertical="top" wrapText="1"/>
    </xf>
    <xf numFmtId="0" fontId="4" fillId="0" borderId="6" xfId="11" applyFont="1" applyBorder="1" applyAlignment="1">
      <alignment horizontal="center" wrapText="1"/>
    </xf>
    <xf numFmtId="43" fontId="4" fillId="0" borderId="34" xfId="1" applyNumberFormat="1" applyFont="1" applyBorder="1" applyAlignment="1">
      <alignment horizontal="right" vertical="top"/>
    </xf>
    <xf numFmtId="0" fontId="4" fillId="0" borderId="5" xfId="11" applyFont="1" applyBorder="1" applyAlignment="1">
      <alignment horizontal="center" wrapText="1"/>
    </xf>
    <xf numFmtId="0" fontId="4" fillId="0" borderId="7" xfId="11" applyFont="1" applyBorder="1" applyAlignment="1">
      <alignment horizontal="center" wrapText="1"/>
    </xf>
    <xf numFmtId="0" fontId="4" fillId="0" borderId="47" xfId="11" applyFont="1" applyBorder="1" applyAlignment="1">
      <alignment horizontal="left" vertical="top" wrapText="1"/>
    </xf>
    <xf numFmtId="165" fontId="4" fillId="0" borderId="48" xfId="1" applyNumberFormat="1" applyFont="1" applyBorder="1" applyAlignment="1">
      <alignment horizontal="right" vertical="top"/>
    </xf>
    <xf numFmtId="165" fontId="4" fillId="0" borderId="67" xfId="1" applyNumberFormat="1" applyFont="1" applyBorder="1" applyAlignment="1">
      <alignment horizontal="right" vertical="top"/>
    </xf>
    <xf numFmtId="43" fontId="4" fillId="0" borderId="68" xfId="1" applyNumberFormat="1" applyFont="1" applyBorder="1" applyAlignment="1">
      <alignment horizontal="right" vertical="top"/>
    </xf>
    <xf numFmtId="0" fontId="4" fillId="0" borderId="24" xfId="11" applyFont="1" applyBorder="1" applyAlignment="1">
      <alignment horizontal="left" vertical="top" wrapText="1"/>
    </xf>
    <xf numFmtId="165" fontId="4" fillId="0" borderId="25" xfId="1" applyNumberFormat="1" applyFont="1" applyBorder="1" applyAlignment="1">
      <alignment horizontal="right" vertical="top"/>
    </xf>
    <xf numFmtId="165" fontId="4" fillId="0" borderId="36" xfId="1" applyNumberFormat="1" applyFont="1" applyBorder="1" applyAlignment="1">
      <alignment horizontal="right" vertical="top"/>
    </xf>
    <xf numFmtId="43" fontId="4" fillId="0" borderId="69" xfId="1" applyNumberFormat="1" applyFont="1" applyBorder="1" applyAlignment="1">
      <alignment horizontal="right" vertical="top"/>
    </xf>
    <xf numFmtId="165" fontId="4" fillId="0" borderId="41" xfId="1" applyNumberFormat="1" applyFont="1" applyBorder="1" applyAlignment="1">
      <alignment horizontal="right" vertical="top" wrapText="1"/>
    </xf>
    <xf numFmtId="165" fontId="4" fillId="0" borderId="42" xfId="1" applyNumberFormat="1" applyFont="1" applyBorder="1" applyAlignment="1">
      <alignment horizontal="right" vertical="top" wrapText="1"/>
    </xf>
    <xf numFmtId="165" fontId="4" fillId="0" borderId="26" xfId="1" applyNumberFormat="1" applyFont="1" applyBorder="1" applyAlignment="1">
      <alignment horizontal="right" vertical="top" wrapText="1"/>
    </xf>
    <xf numFmtId="165" fontId="4" fillId="0" borderId="27" xfId="1" applyNumberFormat="1" applyFont="1" applyBorder="1" applyAlignment="1">
      <alignment horizontal="right" vertical="top" wrapText="1"/>
    </xf>
    <xf numFmtId="0" fontId="1" fillId="0" borderId="22" xfId="2" applyFont="1" applyBorder="1" applyAlignment="1">
      <alignment horizontal="center" vertical="center"/>
    </xf>
    <xf numFmtId="0" fontId="5" fillId="0" borderId="16" xfId="2" applyFont="1" applyBorder="1" applyAlignment="1">
      <alignment horizontal="center" wrapText="1"/>
    </xf>
    <xf numFmtId="0" fontId="5" fillId="0" borderId="17" xfId="2" applyFont="1" applyBorder="1" applyAlignment="1">
      <alignment horizontal="center" wrapText="1"/>
    </xf>
    <xf numFmtId="0" fontId="5" fillId="0" borderId="18" xfId="2" applyFont="1" applyBorder="1" applyAlignment="1">
      <alignment horizontal="center" wrapText="1"/>
    </xf>
    <xf numFmtId="0" fontId="5" fillId="0" borderId="19" xfId="2" applyFont="1" applyBorder="1" applyAlignment="1">
      <alignment horizontal="left" vertical="top" wrapText="1"/>
    </xf>
    <xf numFmtId="0" fontId="5" fillId="0" borderId="20" xfId="2" applyFont="1" applyBorder="1" applyAlignment="1">
      <alignment horizontal="left" vertical="top" wrapText="1"/>
    </xf>
    <xf numFmtId="0" fontId="5" fillId="0" borderId="21" xfId="2" applyFont="1" applyBorder="1" applyAlignment="1">
      <alignment horizontal="left" vertical="top" wrapText="1"/>
    </xf>
    <xf numFmtId="0" fontId="8" fillId="0" borderId="0" xfId="0" applyFont="1"/>
    <xf numFmtId="0" fontId="5" fillId="0" borderId="52" xfId="3" applyFont="1" applyBorder="1" applyAlignment="1">
      <alignment horizontal="left" vertical="top" wrapText="1"/>
    </xf>
    <xf numFmtId="0" fontId="5" fillId="0" borderId="52" xfId="3" applyFont="1" applyBorder="1" applyAlignment="1">
      <alignment horizontal="center" vertical="center"/>
    </xf>
    <xf numFmtId="0" fontId="5" fillId="0" borderId="55" xfId="3" applyFont="1" applyBorder="1" applyAlignment="1">
      <alignment horizontal="left" vertical="top" wrapText="1"/>
    </xf>
    <xf numFmtId="0" fontId="5" fillId="0" borderId="53" xfId="3" applyFont="1" applyBorder="1" applyAlignment="1">
      <alignment horizontal="left" vertical="top" wrapText="1"/>
    </xf>
    <xf numFmtId="0" fontId="5" fillId="0" borderId="54" xfId="3" applyFont="1" applyBorder="1" applyAlignment="1">
      <alignment horizontal="center" vertical="center"/>
    </xf>
    <xf numFmtId="0" fontId="5" fillId="0" borderId="0" xfId="8" applyFont="1" applyBorder="1" applyAlignment="1">
      <alignment horizontal="left" vertical="top" wrapText="1"/>
    </xf>
    <xf numFmtId="0" fontId="5" fillId="0" borderId="0" xfId="8" applyFont="1" applyBorder="1" applyAlignment="1">
      <alignment horizontal="center" vertical="center"/>
    </xf>
    <xf numFmtId="0" fontId="1" fillId="0" borderId="56" xfId="8" applyFont="1" applyBorder="1" applyAlignment="1">
      <alignment horizontal="center" vertical="center"/>
    </xf>
    <xf numFmtId="0" fontId="1" fillId="0" borderId="4" xfId="8" applyFont="1" applyBorder="1" applyAlignment="1">
      <alignment horizontal="center" vertical="center"/>
    </xf>
    <xf numFmtId="0" fontId="5" fillId="0" borderId="56" xfId="8" applyFont="1" applyBorder="1" applyAlignment="1">
      <alignment horizontal="left" vertical="top" wrapText="1"/>
    </xf>
    <xf numFmtId="0" fontId="5" fillId="0" borderId="0" xfId="9" applyFont="1" applyBorder="1" applyAlignment="1">
      <alignment horizontal="left" vertical="top" wrapText="1"/>
    </xf>
    <xf numFmtId="0" fontId="5" fillId="0" borderId="0" xfId="9" applyFont="1" applyBorder="1" applyAlignment="1">
      <alignment horizontal="center" vertical="center"/>
    </xf>
    <xf numFmtId="0" fontId="1" fillId="0" borderId="58" xfId="9" applyFont="1" applyBorder="1" applyAlignment="1">
      <alignment horizontal="center" vertical="center" wrapText="1"/>
    </xf>
    <xf numFmtId="0" fontId="1" fillId="0" borderId="59" xfId="9" applyFont="1" applyBorder="1" applyAlignment="1">
      <alignment horizontal="center" vertical="center"/>
    </xf>
    <xf numFmtId="0" fontId="5" fillId="0" borderId="60" xfId="9" applyFont="1" applyBorder="1" applyAlignment="1">
      <alignment horizontal="left" vertical="top" wrapText="1"/>
    </xf>
    <xf numFmtId="0" fontId="5" fillId="0" borderId="52" xfId="9" applyFont="1" applyBorder="1" applyAlignment="1">
      <alignment horizontal="center" vertical="center"/>
    </xf>
    <xf numFmtId="0" fontId="5" fillId="0" borderId="56" xfId="9" applyFont="1" applyBorder="1" applyAlignment="1">
      <alignment horizontal="left" vertical="top" wrapText="1"/>
    </xf>
    <xf numFmtId="0" fontId="5" fillId="0" borderId="52" xfId="9" applyFont="1" applyBorder="1" applyAlignment="1">
      <alignment horizontal="left" vertical="top" wrapText="1"/>
    </xf>
    <xf numFmtId="0" fontId="5" fillId="0" borderId="57" xfId="9" applyFont="1" applyBorder="1" applyAlignment="1">
      <alignment horizontal="center" vertical="center"/>
    </xf>
    <xf numFmtId="0" fontId="5" fillId="0" borderId="54" xfId="9" applyFont="1" applyBorder="1" applyAlignment="1">
      <alignment horizontal="center" vertical="center"/>
    </xf>
    <xf numFmtId="0" fontId="4" fillId="0" borderId="52" xfId="6" applyFont="1" applyBorder="1" applyAlignment="1">
      <alignment horizontal="left" vertical="top" wrapText="1"/>
    </xf>
    <xf numFmtId="0" fontId="4" fillId="0" borderId="52" xfId="6" applyFont="1" applyBorder="1" applyAlignment="1">
      <alignment horizontal="center" vertical="center"/>
    </xf>
    <xf numFmtId="0" fontId="4" fillId="0" borderId="54" xfId="6" applyFont="1" applyBorder="1" applyAlignment="1">
      <alignment horizontal="center" vertical="center"/>
    </xf>
    <xf numFmtId="0" fontId="3" fillId="0" borderId="55" xfId="6" applyFont="1" applyBorder="1" applyAlignment="1">
      <alignment horizontal="center" vertical="center"/>
    </xf>
    <xf numFmtId="0" fontId="3" fillId="0" borderId="61" xfId="6" applyFont="1" applyBorder="1" applyAlignment="1">
      <alignment horizontal="center" vertical="center"/>
    </xf>
    <xf numFmtId="0" fontId="4" fillId="0" borderId="60" xfId="6" applyFont="1" applyBorder="1" applyAlignment="1">
      <alignment horizontal="left" vertical="top" wrapText="1"/>
    </xf>
    <xf numFmtId="0" fontId="4" fillId="0" borderId="64" xfId="5" applyFont="1" applyBorder="1" applyAlignment="1">
      <alignment horizontal="left" vertical="top" wrapText="1"/>
    </xf>
    <xf numFmtId="0" fontId="4" fillId="0" borderId="64" xfId="5" applyFont="1" applyBorder="1" applyAlignment="1">
      <alignment horizontal="center" vertical="center"/>
    </xf>
    <xf numFmtId="0" fontId="4" fillId="0" borderId="0" xfId="5" applyFont="1" applyBorder="1" applyAlignment="1">
      <alignment horizontal="left" vertical="top" wrapText="1"/>
    </xf>
    <xf numFmtId="0" fontId="4" fillId="0" borderId="0" xfId="5" applyFont="1" applyBorder="1" applyAlignment="1">
      <alignment horizontal="center" vertical="center"/>
    </xf>
    <xf numFmtId="0" fontId="4" fillId="0" borderId="65" xfId="5" applyFont="1" applyBorder="1" applyAlignment="1">
      <alignment horizontal="left" vertical="top" wrapText="1"/>
    </xf>
    <xf numFmtId="0" fontId="4" fillId="0" borderId="65" xfId="5" applyFont="1" applyBorder="1" applyAlignment="1">
      <alignment horizontal="center" vertical="center"/>
    </xf>
    <xf numFmtId="0" fontId="4" fillId="0" borderId="66" xfId="5" applyFont="1" applyBorder="1" applyAlignment="1">
      <alignment horizontal="left" vertical="top" wrapText="1"/>
    </xf>
    <xf numFmtId="0" fontId="4" fillId="0" borderId="66" xfId="5" applyFont="1" applyBorder="1" applyAlignment="1">
      <alignment horizontal="center" vertical="center"/>
    </xf>
    <xf numFmtId="0" fontId="3" fillId="0" borderId="62" xfId="5" applyFont="1" applyBorder="1" applyAlignment="1">
      <alignment horizontal="center" vertical="center" wrapText="1"/>
    </xf>
    <xf numFmtId="0" fontId="3" fillId="0" borderId="56" xfId="5" applyFont="1" applyBorder="1" applyAlignment="1">
      <alignment horizontal="center" vertical="center"/>
    </xf>
    <xf numFmtId="0" fontId="3" fillId="0" borderId="4" xfId="5" applyFont="1" applyBorder="1" applyAlignment="1">
      <alignment horizontal="center" vertical="center"/>
    </xf>
    <xf numFmtId="0" fontId="4" fillId="0" borderId="63" xfId="5" applyFont="1" applyBorder="1" applyAlignment="1">
      <alignment horizontal="left" vertical="top" wrapText="1"/>
    </xf>
    <xf numFmtId="0" fontId="4" fillId="0" borderId="56" xfId="5" applyFont="1" applyBorder="1" applyAlignment="1">
      <alignment horizontal="left" vertical="top" wrapText="1"/>
    </xf>
    <xf numFmtId="0" fontId="1" fillId="0" borderId="56" xfId="10" applyFont="1" applyBorder="1" applyAlignment="1">
      <alignment horizontal="center" vertical="center"/>
    </xf>
    <xf numFmtId="0" fontId="1" fillId="0" borderId="4" xfId="10" applyFont="1" applyBorder="1" applyAlignment="1">
      <alignment horizontal="center" vertical="center"/>
    </xf>
    <xf numFmtId="0" fontId="4" fillId="0" borderId="56" xfId="10" applyFont="1" applyBorder="1" applyAlignment="1">
      <alignment horizontal="left" vertical="top" wrapText="1"/>
    </xf>
    <xf numFmtId="0" fontId="4" fillId="0" borderId="0" xfId="10" applyFont="1" applyBorder="1" applyAlignment="1">
      <alignment horizontal="center" vertical="center"/>
    </xf>
    <xf numFmtId="0" fontId="4" fillId="0" borderId="0" xfId="10" applyFont="1" applyBorder="1" applyAlignment="1">
      <alignment horizontal="left" vertical="top" wrapText="1"/>
    </xf>
    <xf numFmtId="0" fontId="4" fillId="0" borderId="66" xfId="10" applyFont="1" applyBorder="1" applyAlignment="1">
      <alignment horizontal="left" vertical="top" wrapText="1"/>
    </xf>
    <xf numFmtId="0" fontId="4" fillId="0" borderId="66" xfId="10" applyFont="1" applyBorder="1" applyAlignment="1">
      <alignment horizontal="center" vertical="center"/>
    </xf>
    <xf numFmtId="0" fontId="4" fillId="0" borderId="55" xfId="11" applyFont="1" applyBorder="1" applyAlignment="1">
      <alignment horizontal="left" vertical="top" wrapText="1"/>
    </xf>
    <xf numFmtId="0" fontId="4" fillId="0" borderId="52" xfId="11" applyFont="1" applyBorder="1" applyAlignment="1">
      <alignment horizontal="center" vertical="center"/>
    </xf>
    <xf numFmtId="0" fontId="4" fillId="0" borderId="54" xfId="11" applyFont="1" applyBorder="1" applyAlignment="1">
      <alignment horizontal="center" vertical="center"/>
    </xf>
    <xf numFmtId="0" fontId="1" fillId="0" borderId="56" xfId="11" applyFont="1" applyBorder="1" applyAlignment="1">
      <alignment horizontal="center" vertical="center"/>
    </xf>
    <xf numFmtId="0" fontId="1" fillId="0" borderId="4" xfId="11" applyFont="1" applyBorder="1" applyAlignment="1">
      <alignment horizontal="center" vertical="center"/>
    </xf>
    <xf numFmtId="0" fontId="9" fillId="0" borderId="62" xfId="12" applyFont="1" applyBorder="1" applyAlignment="1">
      <alignment horizontal="center" vertical="center" wrapText="1"/>
    </xf>
    <xf numFmtId="0" fontId="9" fillId="0" borderId="70" xfId="12" applyFont="1" applyBorder="1" applyAlignment="1">
      <alignment horizontal="center" vertical="center"/>
    </xf>
    <xf numFmtId="0" fontId="10" fillId="0" borderId="71" xfId="12" applyFont="1" applyBorder="1" applyAlignment="1">
      <alignment horizontal="center" wrapText="1"/>
    </xf>
    <xf numFmtId="0" fontId="10" fillId="0" borderId="72" xfId="12" applyFont="1" applyBorder="1" applyAlignment="1">
      <alignment horizontal="center" wrapText="1"/>
    </xf>
    <xf numFmtId="0" fontId="10" fillId="0" borderId="73" xfId="12" applyFont="1" applyBorder="1" applyAlignment="1">
      <alignment horizontal="center" wrapText="1"/>
    </xf>
    <xf numFmtId="0" fontId="9" fillId="0" borderId="0" xfId="12"/>
    <xf numFmtId="0" fontId="10" fillId="0" borderId="63" xfId="12" applyFont="1" applyBorder="1" applyAlignment="1">
      <alignment horizontal="left" vertical="top" wrapText="1"/>
    </xf>
    <xf numFmtId="0" fontId="10" fillId="0" borderId="4" xfId="12" applyFont="1" applyBorder="1" applyAlignment="1">
      <alignment horizontal="left" vertical="top" wrapText="1"/>
    </xf>
    <xf numFmtId="165" fontId="10" fillId="0" borderId="5" xfId="13" applyNumberFormat="1" applyFont="1" applyBorder="1" applyAlignment="1">
      <alignment horizontal="right" vertical="top"/>
    </xf>
    <xf numFmtId="165" fontId="10" fillId="0" borderId="6" xfId="13" applyNumberFormat="1" applyFont="1" applyBorder="1" applyAlignment="1">
      <alignment horizontal="right" vertical="top"/>
    </xf>
    <xf numFmtId="165" fontId="10" fillId="0" borderId="7" xfId="13" applyNumberFormat="1" applyFont="1" applyBorder="1" applyAlignment="1">
      <alignment horizontal="right" vertical="top"/>
    </xf>
    <xf numFmtId="0" fontId="10" fillId="0" borderId="64" xfId="12" applyFont="1" applyBorder="1" applyAlignment="1">
      <alignment horizontal="center" vertical="center"/>
    </xf>
    <xf numFmtId="0" fontId="10" fillId="0" borderId="8" xfId="12" applyFont="1" applyBorder="1" applyAlignment="1">
      <alignment horizontal="left" vertical="top" wrapText="1"/>
    </xf>
    <xf numFmtId="165" fontId="10" fillId="0" borderId="9" xfId="13" applyNumberFormat="1" applyFont="1" applyBorder="1" applyAlignment="1">
      <alignment horizontal="right" vertical="top"/>
    </xf>
    <xf numFmtId="165" fontId="10" fillId="0" borderId="10" xfId="13" applyNumberFormat="1" applyFont="1" applyBorder="1" applyAlignment="1">
      <alignment horizontal="right" vertical="top"/>
    </xf>
    <xf numFmtId="165" fontId="10" fillId="0" borderId="11" xfId="13" applyNumberFormat="1" applyFont="1" applyBorder="1" applyAlignment="1">
      <alignment horizontal="right" vertical="top"/>
    </xf>
    <xf numFmtId="0" fontId="10" fillId="0" borderId="64" xfId="12" applyFont="1" applyBorder="1" applyAlignment="1">
      <alignment horizontal="left" vertical="top" wrapText="1"/>
    </xf>
    <xf numFmtId="0" fontId="10" fillId="0" borderId="65" xfId="12" applyFont="1" applyBorder="1" applyAlignment="1">
      <alignment horizontal="left" vertical="top" wrapText="1"/>
    </xf>
    <xf numFmtId="0" fontId="10" fillId="0" borderId="65" xfId="12" applyFont="1" applyBorder="1" applyAlignment="1">
      <alignment horizontal="center" vertical="center"/>
    </xf>
    <xf numFmtId="0" fontId="10" fillId="0" borderId="12" xfId="12" applyFont="1" applyBorder="1" applyAlignment="1">
      <alignment horizontal="left" vertical="top" wrapText="1"/>
    </xf>
    <xf numFmtId="165" fontId="10" fillId="0" borderId="13" xfId="13" applyNumberFormat="1" applyFont="1" applyBorder="1" applyAlignment="1">
      <alignment horizontal="right" vertical="top"/>
    </xf>
    <xf numFmtId="165" fontId="10" fillId="0" borderId="14" xfId="13" applyNumberFormat="1" applyFont="1" applyBorder="1" applyAlignment="1">
      <alignment horizontal="right" vertical="top"/>
    </xf>
    <xf numFmtId="165" fontId="10" fillId="0" borderId="15" xfId="13" applyNumberFormat="1" applyFont="1" applyBorder="1" applyAlignment="1">
      <alignment horizontal="right" vertical="top"/>
    </xf>
  </cellXfs>
  <cellStyles count="14">
    <cellStyle name="Comma" xfId="1" builtinId="3"/>
    <cellStyle name="Comma 2" xfId="13"/>
    <cellStyle name="Normal" xfId="0" builtinId="0"/>
    <cellStyle name="Normal 2" xfId="12"/>
    <cellStyle name="Normal_national total" xfId="2"/>
    <cellStyle name="Normal_national total LS_SM" xfId="3"/>
    <cellStyle name="Normal_Sheet1" xfId="10"/>
    <cellStyle name="Normal_Sheet1 2" xfId="4"/>
    <cellStyle name="Normal_Sheet2" xfId="5"/>
    <cellStyle name="Normal_Sheet2 2" xfId="11"/>
    <cellStyle name="Normal_Sheet8" xfId="6"/>
    <cellStyle name="Normal_SM national" xfId="7"/>
    <cellStyle name="Normal_SM provincial" xfId="8"/>
    <cellStyle name="Normal_SM_district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O5" sqref="O5"/>
    </sheetView>
  </sheetViews>
  <sheetFormatPr defaultRowHeight="15" x14ac:dyDescent="0.25"/>
  <sheetData>
    <row r="1" spans="1:8" ht="19.5" thickBot="1" x14ac:dyDescent="0.35">
      <c r="A1" s="205" t="s">
        <v>253</v>
      </c>
    </row>
    <row r="2" spans="1:8" ht="29.25" thickBot="1" x14ac:dyDescent="0.3">
      <c r="A2" s="198"/>
      <c r="B2" s="199" t="s">
        <v>103</v>
      </c>
      <c r="C2" s="200" t="s">
        <v>104</v>
      </c>
      <c r="D2" s="200" t="s">
        <v>105</v>
      </c>
      <c r="E2" s="200" t="s">
        <v>106</v>
      </c>
      <c r="F2" s="200" t="s">
        <v>107</v>
      </c>
      <c r="G2" s="200" t="s">
        <v>108</v>
      </c>
      <c r="H2" s="201" t="s">
        <v>109</v>
      </c>
    </row>
    <row r="3" spans="1:8" x14ac:dyDescent="0.25">
      <c r="A3" s="202" t="s">
        <v>111</v>
      </c>
      <c r="B3" s="80">
        <v>1242267.853146906</v>
      </c>
      <c r="C3" s="81">
        <v>1080558.4439815786</v>
      </c>
      <c r="D3" s="81">
        <v>2795483.0801840574</v>
      </c>
      <c r="E3" s="91">
        <f>D3/B3</f>
        <v>2.2503062226898614</v>
      </c>
      <c r="F3" s="81">
        <v>1352011.5751885551</v>
      </c>
      <c r="G3" s="81">
        <v>94448.305505939934</v>
      </c>
      <c r="H3" s="82">
        <v>96724.33671933756</v>
      </c>
    </row>
    <row r="4" spans="1:8" x14ac:dyDescent="0.25">
      <c r="A4" s="203" t="s">
        <v>112</v>
      </c>
      <c r="B4" s="83">
        <v>34251.20101297347</v>
      </c>
      <c r="C4" s="84">
        <v>28908.350466042986</v>
      </c>
      <c r="D4" s="84">
        <v>27732.06659061175</v>
      </c>
      <c r="E4" s="92">
        <f t="shared" ref="E4:E20" si="0">D4/B4</f>
        <v>0.80966698306747142</v>
      </c>
      <c r="F4" s="84">
        <v>7258.6757359051462</v>
      </c>
      <c r="G4" s="84">
        <v>267.47986107529113</v>
      </c>
      <c r="H4" s="85">
        <v>242.37656940474548</v>
      </c>
    </row>
    <row r="5" spans="1:8" x14ac:dyDescent="0.25">
      <c r="A5" s="203" t="s">
        <v>113</v>
      </c>
      <c r="B5" s="83">
        <v>35841.260683320223</v>
      </c>
      <c r="C5" s="84">
        <v>30788.483506635035</v>
      </c>
      <c r="D5" s="84">
        <v>51655.884790961311</v>
      </c>
      <c r="E5" s="92">
        <f t="shared" si="0"/>
        <v>1.4412407322212548</v>
      </c>
      <c r="F5" s="84">
        <v>26338.234167584778</v>
      </c>
      <c r="G5" s="84">
        <v>97.015652656915393</v>
      </c>
      <c r="H5" s="85">
        <v>99.037714713165016</v>
      </c>
    </row>
    <row r="6" spans="1:8" x14ac:dyDescent="0.25">
      <c r="A6" s="203" t="s">
        <v>114</v>
      </c>
      <c r="B6" s="83">
        <v>56788.724005770186</v>
      </c>
      <c r="C6" s="84">
        <v>50808.497506311847</v>
      </c>
      <c r="D6" s="84">
        <v>47996.89342432456</v>
      </c>
      <c r="E6" s="92">
        <f t="shared" si="0"/>
        <v>0.84518351599954411</v>
      </c>
      <c r="F6" s="84">
        <v>13928.59011037965</v>
      </c>
      <c r="G6" s="84">
        <v>5.4816300075045827</v>
      </c>
      <c r="H6" s="85">
        <v>5.8425655134683829</v>
      </c>
    </row>
    <row r="7" spans="1:8" x14ac:dyDescent="0.25">
      <c r="A7" s="203" t="s">
        <v>115</v>
      </c>
      <c r="B7" s="83">
        <v>54449.766579187766</v>
      </c>
      <c r="C7" s="84">
        <v>51602.328840785216</v>
      </c>
      <c r="D7" s="84">
        <v>26420.40688470563</v>
      </c>
      <c r="E7" s="92">
        <f t="shared" si="0"/>
        <v>0.48522534704132697</v>
      </c>
      <c r="F7" s="84">
        <v>1146.887326737032</v>
      </c>
      <c r="G7" s="84">
        <v>133.89676758358078</v>
      </c>
      <c r="H7" s="85">
        <v>120.92989472271938</v>
      </c>
    </row>
    <row r="8" spans="1:8" x14ac:dyDescent="0.25">
      <c r="A8" s="203" t="s">
        <v>117</v>
      </c>
      <c r="B8" s="83">
        <v>268803.28317418584</v>
      </c>
      <c r="C8" s="84">
        <v>255781.50565616242</v>
      </c>
      <c r="D8" s="84">
        <v>164602.21344567079</v>
      </c>
      <c r="E8" s="92">
        <f t="shared" si="0"/>
        <v>0.6123519456382821</v>
      </c>
      <c r="F8" s="84">
        <v>58585.288234473519</v>
      </c>
      <c r="G8" s="84">
        <v>95.767328667471659</v>
      </c>
      <c r="H8" s="85">
        <v>89.747250456135077</v>
      </c>
    </row>
    <row r="9" spans="1:8" x14ac:dyDescent="0.25">
      <c r="A9" s="203" t="s">
        <v>118</v>
      </c>
      <c r="B9" s="83">
        <v>62330.603935705483</v>
      </c>
      <c r="C9" s="84">
        <v>60777.291743525595</v>
      </c>
      <c r="D9" s="84">
        <v>111888.13701998623</v>
      </c>
      <c r="E9" s="92">
        <f t="shared" si="0"/>
        <v>1.7950754517860879</v>
      </c>
      <c r="F9" s="84">
        <v>85386.747771341863</v>
      </c>
      <c r="G9" s="84">
        <v>6643.7321686724299</v>
      </c>
      <c r="H9" s="85">
        <v>1814.938898359025</v>
      </c>
    </row>
    <row r="10" spans="1:8" x14ac:dyDescent="0.25">
      <c r="A10" s="203" t="s">
        <v>213</v>
      </c>
      <c r="B10" s="83">
        <v>85073.327314900118</v>
      </c>
      <c r="C10" s="84">
        <v>81705.809641046028</v>
      </c>
      <c r="D10" s="84">
        <v>72482.254008685835</v>
      </c>
      <c r="E10" s="92">
        <f t="shared" si="0"/>
        <v>0.85199740384423606</v>
      </c>
      <c r="F10" s="84">
        <v>413.09761245037419</v>
      </c>
      <c r="G10" s="84">
        <v>486.39461073958705</v>
      </c>
      <c r="H10" s="85">
        <v>336.35048857449766</v>
      </c>
    </row>
    <row r="11" spans="1:8" x14ac:dyDescent="0.25">
      <c r="A11" s="203" t="s">
        <v>214</v>
      </c>
      <c r="B11" s="83">
        <v>1424.5155151417021</v>
      </c>
      <c r="C11" s="84">
        <v>1414.7328134776715</v>
      </c>
      <c r="D11" s="84">
        <v>22940.466818677534</v>
      </c>
      <c r="E11" s="92">
        <f t="shared" si="0"/>
        <v>16.104048411431698</v>
      </c>
      <c r="F11" s="84">
        <v>21017.482195058932</v>
      </c>
      <c r="G11" s="84">
        <v>991.55987049197688</v>
      </c>
      <c r="H11" s="85">
        <v>360.30780254416408</v>
      </c>
    </row>
    <row r="12" spans="1:8" ht="18" x14ac:dyDescent="0.25">
      <c r="A12" s="203" t="s">
        <v>215</v>
      </c>
      <c r="B12" s="83">
        <v>11984.186056371514</v>
      </c>
      <c r="C12" s="84">
        <v>11758.311293905123</v>
      </c>
      <c r="D12" s="84">
        <v>22073.900732945942</v>
      </c>
      <c r="E12" s="92">
        <f t="shared" si="0"/>
        <v>1.8419190614293015</v>
      </c>
      <c r="F12" s="84">
        <v>13871.742991938787</v>
      </c>
      <c r="G12" s="84">
        <v>4343.96398194024</v>
      </c>
      <c r="H12" s="85">
        <v>1702.7831435221606</v>
      </c>
    </row>
    <row r="13" spans="1:8" ht="18" x14ac:dyDescent="0.25">
      <c r="A13" s="203" t="s">
        <v>216</v>
      </c>
      <c r="B13" s="83">
        <v>8618.0064539691703</v>
      </c>
      <c r="C13" s="84">
        <v>8380.9668356611292</v>
      </c>
      <c r="D13" s="84">
        <v>9808.6190593767133</v>
      </c>
      <c r="E13" s="92">
        <f t="shared" si="0"/>
        <v>1.1381540628644093</v>
      </c>
      <c r="F13" s="84">
        <v>1193.3604197183422</v>
      </c>
      <c r="G13" s="84">
        <v>2027.7879792664419</v>
      </c>
      <c r="H13" s="85">
        <v>1552.7945647637196</v>
      </c>
    </row>
    <row r="14" spans="1:8" x14ac:dyDescent="0.25">
      <c r="A14" s="203" t="s">
        <v>217</v>
      </c>
      <c r="B14" s="83">
        <v>85176.672547245864</v>
      </c>
      <c r="C14" s="84">
        <v>81574.988661910495</v>
      </c>
      <c r="D14" s="84">
        <v>65265.227606941888</v>
      </c>
      <c r="E14" s="92">
        <f t="shared" si="0"/>
        <v>0.76623359019736914</v>
      </c>
      <c r="F14" s="84">
        <v>27772.053987263113</v>
      </c>
      <c r="G14" s="84">
        <v>374.6110286500936</v>
      </c>
      <c r="H14" s="85">
        <v>250.38471957843359</v>
      </c>
    </row>
    <row r="15" spans="1:8" x14ac:dyDescent="0.25">
      <c r="A15" s="203" t="s">
        <v>125</v>
      </c>
      <c r="B15" s="83">
        <v>6416.2706163495222</v>
      </c>
      <c r="C15" s="84">
        <v>6025.642591216917</v>
      </c>
      <c r="D15" s="84">
        <v>2721.841023157629</v>
      </c>
      <c r="E15" s="92">
        <f t="shared" si="0"/>
        <v>0.42420919969023924</v>
      </c>
      <c r="F15" s="84">
        <v>448.76476070868767</v>
      </c>
      <c r="G15" s="84">
        <v>49.719715458955648</v>
      </c>
      <c r="H15" s="85">
        <v>23.920448333073644</v>
      </c>
    </row>
    <row r="16" spans="1:8" ht="18" x14ac:dyDescent="0.25">
      <c r="A16" s="203" t="s">
        <v>218</v>
      </c>
      <c r="B16" s="83">
        <v>70754.722342710753</v>
      </c>
      <c r="C16" s="84">
        <v>68992.596452880112</v>
      </c>
      <c r="D16" s="84">
        <v>252866.73609189651</v>
      </c>
      <c r="E16" s="92">
        <f t="shared" si="0"/>
        <v>3.5738495992832795</v>
      </c>
      <c r="F16" s="84">
        <v>123793.09198131271</v>
      </c>
      <c r="G16" s="84">
        <v>44.203800611202958</v>
      </c>
      <c r="H16" s="85">
        <v>27.953002484704943</v>
      </c>
    </row>
    <row r="17" spans="1:8" x14ac:dyDescent="0.25">
      <c r="A17" s="203" t="s">
        <v>128</v>
      </c>
      <c r="B17" s="83">
        <v>362.62653147014078</v>
      </c>
      <c r="C17" s="84">
        <v>350.931713459854</v>
      </c>
      <c r="D17" s="84">
        <v>533.24990494255462</v>
      </c>
      <c r="E17" s="92">
        <f t="shared" si="0"/>
        <v>1.4705209317715442</v>
      </c>
      <c r="F17" s="84">
        <v>450.20894900356143</v>
      </c>
      <c r="G17" s="84">
        <v>21.826641043555341</v>
      </c>
      <c r="H17" s="85">
        <v>13.048193878243733</v>
      </c>
    </row>
    <row r="18" spans="1:8" x14ac:dyDescent="0.25">
      <c r="A18" s="203" t="s">
        <v>220</v>
      </c>
      <c r="B18" s="83">
        <v>27191.625622567211</v>
      </c>
      <c r="C18" s="84">
        <v>27191.625622567211</v>
      </c>
      <c r="D18" s="84">
        <v>172255.5565587891</v>
      </c>
      <c r="E18" s="92">
        <f t="shared" si="0"/>
        <v>6.3348752645310267</v>
      </c>
      <c r="F18" s="84">
        <v>170750.33977969608</v>
      </c>
      <c r="G18" s="84">
        <v>9097.0113340228636</v>
      </c>
      <c r="H18" s="85">
        <v>8762.6572431871173</v>
      </c>
    </row>
    <row r="19" spans="1:8" x14ac:dyDescent="0.25">
      <c r="A19" s="203" t="s">
        <v>221</v>
      </c>
      <c r="B19" s="83">
        <v>180.68163063211753</v>
      </c>
      <c r="C19" s="84">
        <v>180.68163063211753</v>
      </c>
      <c r="D19" s="84">
        <v>1089.4322495461299</v>
      </c>
      <c r="E19" s="92">
        <f t="shared" si="0"/>
        <v>6.0295683946106422</v>
      </c>
      <c r="F19" s="84">
        <v>1089.4322495461299</v>
      </c>
      <c r="G19" s="84">
        <v>53.794520547945204</v>
      </c>
      <c r="H19" s="85">
        <v>57.863013698630141</v>
      </c>
    </row>
    <row r="20" spans="1:8" ht="15.75" thickBot="1" x14ac:dyDescent="0.3">
      <c r="A20" s="204" t="s">
        <v>129</v>
      </c>
      <c r="B20" s="88">
        <v>5597.1921662908426</v>
      </c>
      <c r="C20" s="89">
        <v>5149.3615260951992</v>
      </c>
      <c r="D20" s="89">
        <v>7845.9108300140442</v>
      </c>
      <c r="E20" s="94">
        <f t="shared" si="0"/>
        <v>1.4017583454193581</v>
      </c>
      <c r="F20" s="89">
        <v>6118.4285930364704</v>
      </c>
      <c r="G20" s="89">
        <v>331.5099269310432</v>
      </c>
      <c r="H20" s="90">
        <v>398.27582883683192</v>
      </c>
    </row>
  </sheetData>
  <phoneticPr fontId="0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7"/>
  <sheetViews>
    <sheetView workbookViewId="0">
      <selection activeCell="R13" sqref="R13"/>
    </sheetView>
  </sheetViews>
  <sheetFormatPr defaultRowHeight="15" x14ac:dyDescent="0.25"/>
  <sheetData>
    <row r="1" spans="1:14" ht="73.5" thickBot="1" x14ac:dyDescent="0.3">
      <c r="A1" s="245"/>
      <c r="B1" s="245"/>
      <c r="C1" s="245"/>
      <c r="D1" s="245"/>
      <c r="E1" s="246"/>
      <c r="F1" s="178" t="s">
        <v>252</v>
      </c>
      <c r="G1" s="177" t="s">
        <v>251</v>
      </c>
      <c r="H1" s="177" t="s">
        <v>250</v>
      </c>
      <c r="I1" s="177" t="s">
        <v>249</v>
      </c>
      <c r="J1" s="177" t="s">
        <v>248</v>
      </c>
      <c r="K1" s="177" t="s">
        <v>247</v>
      </c>
      <c r="L1" s="177" t="s">
        <v>246</v>
      </c>
      <c r="M1" s="177" t="s">
        <v>245</v>
      </c>
      <c r="N1" s="176" t="s">
        <v>244</v>
      </c>
    </row>
    <row r="2" spans="1:14" x14ac:dyDescent="0.25">
      <c r="A2" s="247" t="s">
        <v>92</v>
      </c>
      <c r="B2" s="247" t="s">
        <v>228</v>
      </c>
      <c r="C2" s="247" t="s">
        <v>8</v>
      </c>
      <c r="D2" s="247" t="s">
        <v>227</v>
      </c>
      <c r="E2" s="175" t="s">
        <v>226</v>
      </c>
      <c r="F2" s="174">
        <v>32895.53197753687</v>
      </c>
      <c r="G2" s="173">
        <v>32491.361378355243</v>
      </c>
      <c r="H2" s="173">
        <v>165601.31620604667</v>
      </c>
      <c r="I2" s="173">
        <v>3.4671466275877614</v>
      </c>
      <c r="J2" s="173">
        <v>150941.09789456977</v>
      </c>
      <c r="K2" s="173">
        <v>9609.6129411509537</v>
      </c>
      <c r="L2" s="173">
        <v>9365.3397665500743</v>
      </c>
      <c r="M2" s="172" t="s">
        <v>70</v>
      </c>
      <c r="N2" s="171" t="s">
        <v>70</v>
      </c>
    </row>
    <row r="3" spans="1:14" x14ac:dyDescent="0.25">
      <c r="A3" s="248"/>
      <c r="B3" s="248"/>
      <c r="C3" s="248"/>
      <c r="D3" s="248"/>
      <c r="E3" s="167" t="s">
        <v>225</v>
      </c>
      <c r="F3" s="169">
        <v>204490.36063725341</v>
      </c>
      <c r="G3" s="168">
        <v>175951.25169825225</v>
      </c>
      <c r="H3" s="168">
        <v>551842.6518557691</v>
      </c>
      <c r="I3" s="168">
        <v>2.4466430863736068</v>
      </c>
      <c r="J3" s="168">
        <v>289335.72437283938</v>
      </c>
      <c r="K3" s="168">
        <v>19220.048672754263</v>
      </c>
      <c r="L3" s="168">
        <v>20278.012834248631</v>
      </c>
      <c r="M3" s="168">
        <v>167998.98477375344</v>
      </c>
      <c r="N3" s="170">
        <v>4576.5857635267894</v>
      </c>
    </row>
    <row r="4" spans="1:14" x14ac:dyDescent="0.25">
      <c r="A4" s="248"/>
      <c r="B4" s="248"/>
      <c r="C4" s="248"/>
      <c r="D4" s="248"/>
      <c r="E4" s="167" t="s">
        <v>15</v>
      </c>
      <c r="F4" s="169">
        <v>237385.8926147903</v>
      </c>
      <c r="G4" s="168">
        <v>208442.61307660749</v>
      </c>
      <c r="H4" s="168">
        <v>717443.96806181583</v>
      </c>
      <c r="I4" s="168">
        <v>2.9568948569806839</v>
      </c>
      <c r="J4" s="168">
        <v>440276.82226740918</v>
      </c>
      <c r="K4" s="168">
        <v>28829.661613905213</v>
      </c>
      <c r="L4" s="168">
        <v>29643.352600798695</v>
      </c>
      <c r="M4" s="168">
        <v>167998.98477375344</v>
      </c>
      <c r="N4" s="170">
        <v>4576.5857635267894</v>
      </c>
    </row>
    <row r="5" spans="1:14" x14ac:dyDescent="0.25">
      <c r="A5" s="248"/>
      <c r="B5" s="248"/>
      <c r="C5" s="249" t="s">
        <v>16</v>
      </c>
      <c r="D5" s="249" t="s">
        <v>227</v>
      </c>
      <c r="E5" s="167" t="s">
        <v>226</v>
      </c>
      <c r="F5" s="169">
        <v>8243.5815959595966</v>
      </c>
      <c r="G5" s="168">
        <v>8234.0815959595966</v>
      </c>
      <c r="H5" s="168">
        <v>51200.973035511364</v>
      </c>
      <c r="I5" s="168">
        <v>4.306128758059069</v>
      </c>
      <c r="J5" s="168">
        <v>49888.450513257572</v>
      </c>
      <c r="K5" s="168">
        <v>2253.0390980303027</v>
      </c>
      <c r="L5" s="168">
        <v>1983.5073162121216</v>
      </c>
      <c r="M5" s="165" t="s">
        <v>70</v>
      </c>
      <c r="N5" s="164" t="s">
        <v>70</v>
      </c>
    </row>
    <row r="6" spans="1:14" x14ac:dyDescent="0.25">
      <c r="A6" s="248"/>
      <c r="B6" s="248"/>
      <c r="C6" s="248"/>
      <c r="D6" s="248"/>
      <c r="E6" s="167" t="s">
        <v>225</v>
      </c>
      <c r="F6" s="169">
        <v>89605.353836139766</v>
      </c>
      <c r="G6" s="168">
        <v>77219.344150518955</v>
      </c>
      <c r="H6" s="168">
        <v>182022.14046565365</v>
      </c>
      <c r="I6" s="168">
        <v>2.3511085654411108</v>
      </c>
      <c r="J6" s="168">
        <v>81307.141915550965</v>
      </c>
      <c r="K6" s="168">
        <v>6006.8234139270817</v>
      </c>
      <c r="L6" s="168">
        <v>6970.025812738646</v>
      </c>
      <c r="M6" s="168">
        <v>95834.51311621684</v>
      </c>
      <c r="N6" s="170">
        <v>2315.6927959186728</v>
      </c>
    </row>
    <row r="7" spans="1:14" x14ac:dyDescent="0.25">
      <c r="A7" s="248"/>
      <c r="B7" s="248"/>
      <c r="C7" s="248"/>
      <c r="D7" s="248"/>
      <c r="E7" s="167" t="s">
        <v>15</v>
      </c>
      <c r="F7" s="169">
        <v>97848.935432099373</v>
      </c>
      <c r="G7" s="168">
        <v>85453.425746478548</v>
      </c>
      <c r="H7" s="168">
        <v>233223.113501165</v>
      </c>
      <c r="I7" s="168">
        <v>3.2200064288268702</v>
      </c>
      <c r="J7" s="168">
        <v>131195.59242880851</v>
      </c>
      <c r="K7" s="168">
        <v>8259.8625119573844</v>
      </c>
      <c r="L7" s="168">
        <v>8953.5331289507685</v>
      </c>
      <c r="M7" s="168">
        <v>95834.51311621684</v>
      </c>
      <c r="N7" s="170">
        <v>2315.6927959186728</v>
      </c>
    </row>
    <row r="8" spans="1:14" x14ac:dyDescent="0.25">
      <c r="A8" s="248"/>
      <c r="B8" s="248"/>
      <c r="C8" s="249" t="s">
        <v>25</v>
      </c>
      <c r="D8" s="249" t="s">
        <v>227</v>
      </c>
      <c r="E8" s="167" t="s">
        <v>226</v>
      </c>
      <c r="F8" s="169">
        <v>2523.8799167523812</v>
      </c>
      <c r="G8" s="168">
        <v>2498.8538905666674</v>
      </c>
      <c r="H8" s="168">
        <v>8743.4186905714269</v>
      </c>
      <c r="I8" s="168">
        <v>3.1013882216017881</v>
      </c>
      <c r="J8" s="168">
        <v>6058.346352619048</v>
      </c>
      <c r="K8" s="168">
        <v>414.26492876190474</v>
      </c>
      <c r="L8" s="168">
        <v>409.22016552380956</v>
      </c>
      <c r="M8" s="165" t="s">
        <v>70</v>
      </c>
      <c r="N8" s="164" t="s">
        <v>70</v>
      </c>
    </row>
    <row r="9" spans="1:14" x14ac:dyDescent="0.25">
      <c r="A9" s="248"/>
      <c r="B9" s="248"/>
      <c r="C9" s="248"/>
      <c r="D9" s="248"/>
      <c r="E9" s="167" t="s">
        <v>225</v>
      </c>
      <c r="F9" s="169">
        <v>286810.55140135426</v>
      </c>
      <c r="G9" s="168">
        <v>260807.3585611732</v>
      </c>
      <c r="H9" s="168">
        <v>531809.76532590121</v>
      </c>
      <c r="I9" s="168">
        <v>1.8154153000637627</v>
      </c>
      <c r="J9" s="168">
        <v>159934.08799924765</v>
      </c>
      <c r="K9" s="168">
        <v>14833.232604703071</v>
      </c>
      <c r="L9" s="168">
        <v>15458.887012029338</v>
      </c>
      <c r="M9" s="168">
        <v>274571.58849792322</v>
      </c>
      <c r="N9" s="170">
        <v>11718.965132737108</v>
      </c>
    </row>
    <row r="10" spans="1:14" x14ac:dyDescent="0.25">
      <c r="A10" s="248"/>
      <c r="B10" s="248"/>
      <c r="C10" s="248"/>
      <c r="D10" s="248"/>
      <c r="E10" s="167" t="s">
        <v>15</v>
      </c>
      <c r="F10" s="169">
        <v>289334.43131810671</v>
      </c>
      <c r="G10" s="168">
        <v>263306.21245173988</v>
      </c>
      <c r="H10" s="168">
        <v>540553.18401647266</v>
      </c>
      <c r="I10" s="168">
        <v>2.3665465521514886</v>
      </c>
      <c r="J10" s="168">
        <v>165992.43435186666</v>
      </c>
      <c r="K10" s="168">
        <v>15247.497533464977</v>
      </c>
      <c r="L10" s="168">
        <v>15868.107177553145</v>
      </c>
      <c r="M10" s="168">
        <v>274571.58849792322</v>
      </c>
      <c r="N10" s="170">
        <v>11718.965132737108</v>
      </c>
    </row>
    <row r="11" spans="1:14" x14ac:dyDescent="0.25">
      <c r="A11" s="248"/>
      <c r="B11" s="248"/>
      <c r="C11" s="249" t="s">
        <v>32</v>
      </c>
      <c r="D11" s="249" t="s">
        <v>227</v>
      </c>
      <c r="E11" s="167" t="s">
        <v>226</v>
      </c>
      <c r="F11" s="169">
        <v>351.95552820512819</v>
      </c>
      <c r="G11" s="168">
        <v>334.88817051282052</v>
      </c>
      <c r="H11" s="168">
        <v>1443.7356653846157</v>
      </c>
      <c r="I11" s="168">
        <v>3.5974240855762591</v>
      </c>
      <c r="J11" s="168">
        <v>1349.3984358974358</v>
      </c>
      <c r="K11" s="168">
        <v>80.673156923076917</v>
      </c>
      <c r="L11" s="168">
        <v>80.65200307692308</v>
      </c>
      <c r="M11" s="165" t="s">
        <v>70</v>
      </c>
      <c r="N11" s="164" t="s">
        <v>70</v>
      </c>
    </row>
    <row r="12" spans="1:14" x14ac:dyDescent="0.25">
      <c r="A12" s="248"/>
      <c r="B12" s="248"/>
      <c r="C12" s="248"/>
      <c r="D12" s="248"/>
      <c r="E12" s="167" t="s">
        <v>225</v>
      </c>
      <c r="F12" s="169">
        <v>30021.524562832055</v>
      </c>
      <c r="G12" s="168">
        <v>26972.037590725966</v>
      </c>
      <c r="H12" s="168">
        <v>67918.929006479986</v>
      </c>
      <c r="I12" s="168">
        <v>2.0385530475906011</v>
      </c>
      <c r="J12" s="168">
        <v>33509.043041944133</v>
      </c>
      <c r="K12" s="168">
        <v>2819.0639990068516</v>
      </c>
      <c r="L12" s="168">
        <v>2746.5835726941009</v>
      </c>
      <c r="M12" s="168">
        <v>80062.76303731912</v>
      </c>
      <c r="N12" s="170">
        <v>1120.7121367524396</v>
      </c>
    </row>
    <row r="13" spans="1:14" x14ac:dyDescent="0.25">
      <c r="A13" s="248"/>
      <c r="B13" s="248"/>
      <c r="C13" s="248"/>
      <c r="D13" s="248"/>
      <c r="E13" s="167" t="s">
        <v>15</v>
      </c>
      <c r="F13" s="169">
        <v>30373.480091037189</v>
      </c>
      <c r="G13" s="168">
        <v>27306.925761238796</v>
      </c>
      <c r="H13" s="168">
        <v>69362.664671864623</v>
      </c>
      <c r="I13" s="168">
        <v>2.7580319881993662</v>
      </c>
      <c r="J13" s="168">
        <v>34858.441477841574</v>
      </c>
      <c r="K13" s="168">
        <v>2899.737155929929</v>
      </c>
      <c r="L13" s="168">
        <v>2827.2355757710243</v>
      </c>
      <c r="M13" s="168">
        <v>80062.76303731912</v>
      </c>
      <c r="N13" s="170">
        <v>1120.7121367524396</v>
      </c>
    </row>
    <row r="14" spans="1:14" x14ac:dyDescent="0.25">
      <c r="A14" s="248"/>
      <c r="B14" s="248"/>
      <c r="C14" s="249" t="s">
        <v>39</v>
      </c>
      <c r="D14" s="249" t="s">
        <v>227</v>
      </c>
      <c r="E14" s="167" t="s">
        <v>226</v>
      </c>
      <c r="F14" s="169">
        <v>5372.9893207547175</v>
      </c>
      <c r="G14" s="168">
        <v>5312.6893207547173</v>
      </c>
      <c r="H14" s="168">
        <v>32154.69245283019</v>
      </c>
      <c r="I14" s="168">
        <v>4.3734405349354946</v>
      </c>
      <c r="J14" s="168">
        <v>30532.269339622639</v>
      </c>
      <c r="K14" s="168">
        <v>1646.229433962264</v>
      </c>
      <c r="L14" s="168">
        <v>1632.3324528301887</v>
      </c>
      <c r="M14" s="165" t="s">
        <v>70</v>
      </c>
      <c r="N14" s="164" t="s">
        <v>70</v>
      </c>
    </row>
    <row r="15" spans="1:14" x14ac:dyDescent="0.25">
      <c r="A15" s="248"/>
      <c r="B15" s="248"/>
      <c r="C15" s="248"/>
      <c r="D15" s="248"/>
      <c r="E15" s="167" t="s">
        <v>225</v>
      </c>
      <c r="F15" s="169">
        <v>38067.913716172989</v>
      </c>
      <c r="G15" s="168">
        <v>31387.903815067024</v>
      </c>
      <c r="H15" s="168">
        <v>89585.598001966326</v>
      </c>
      <c r="I15" s="168">
        <v>2.1531867209883857</v>
      </c>
      <c r="J15" s="168">
        <v>32200.871149826682</v>
      </c>
      <c r="K15" s="168">
        <v>3830.0245912668893</v>
      </c>
      <c r="L15" s="168">
        <v>3937.2428218850014</v>
      </c>
      <c r="M15" s="168">
        <v>41315.775866158365</v>
      </c>
      <c r="N15" s="170">
        <v>321.69831712663699</v>
      </c>
    </row>
    <row r="16" spans="1:14" x14ac:dyDescent="0.25">
      <c r="A16" s="248"/>
      <c r="B16" s="248"/>
      <c r="C16" s="248"/>
      <c r="D16" s="248"/>
      <c r="E16" s="167" t="s">
        <v>15</v>
      </c>
      <c r="F16" s="169">
        <v>43440.90303692771</v>
      </c>
      <c r="G16" s="168">
        <v>36700.593135821742</v>
      </c>
      <c r="H16" s="168">
        <v>121740.29045479652</v>
      </c>
      <c r="I16" s="168">
        <v>3.1047240698228609</v>
      </c>
      <c r="J16" s="168">
        <v>62733.140489449317</v>
      </c>
      <c r="K16" s="168">
        <v>5476.2540252291528</v>
      </c>
      <c r="L16" s="168">
        <v>5569.575274715191</v>
      </c>
      <c r="M16" s="168">
        <v>41315.775866158365</v>
      </c>
      <c r="N16" s="170">
        <v>321.69831712663699</v>
      </c>
    </row>
    <row r="17" spans="1:14" x14ac:dyDescent="0.25">
      <c r="A17" s="248"/>
      <c r="B17" s="248"/>
      <c r="C17" s="249" t="s">
        <v>43</v>
      </c>
      <c r="D17" s="249" t="s">
        <v>227</v>
      </c>
      <c r="E17" s="167" t="s">
        <v>226</v>
      </c>
      <c r="F17" s="169">
        <v>478.44697596153856</v>
      </c>
      <c r="G17" s="168">
        <v>478.44697596153856</v>
      </c>
      <c r="H17" s="168">
        <v>1861.7389807692311</v>
      </c>
      <c r="I17" s="168">
        <v>3.2195763959678332</v>
      </c>
      <c r="J17" s="168">
        <v>1710.8256730769233</v>
      </c>
      <c r="K17" s="168">
        <v>99.249740384615393</v>
      </c>
      <c r="L17" s="168">
        <v>94.296038461538473</v>
      </c>
      <c r="M17" s="165" t="s">
        <v>70</v>
      </c>
      <c r="N17" s="164" t="s">
        <v>70</v>
      </c>
    </row>
    <row r="18" spans="1:14" x14ac:dyDescent="0.25">
      <c r="A18" s="248"/>
      <c r="B18" s="248"/>
      <c r="C18" s="248"/>
      <c r="D18" s="248"/>
      <c r="E18" s="167" t="s">
        <v>225</v>
      </c>
      <c r="F18" s="169">
        <v>114128.66447331928</v>
      </c>
      <c r="G18" s="168">
        <v>109283.16518415982</v>
      </c>
      <c r="H18" s="168">
        <v>306216.33371535508</v>
      </c>
      <c r="I18" s="168">
        <v>2.7617782784350102</v>
      </c>
      <c r="J18" s="168">
        <v>170631.14254479733</v>
      </c>
      <c r="K18" s="168">
        <v>12259.081871723887</v>
      </c>
      <c r="L18" s="168">
        <v>12180.803589529041</v>
      </c>
      <c r="M18" s="168">
        <v>169500.27420563527</v>
      </c>
      <c r="N18" s="170">
        <v>3346.7743835241758</v>
      </c>
    </row>
    <row r="19" spans="1:14" x14ac:dyDescent="0.25">
      <c r="A19" s="248"/>
      <c r="B19" s="248"/>
      <c r="C19" s="248"/>
      <c r="D19" s="248"/>
      <c r="E19" s="167" t="s">
        <v>15</v>
      </c>
      <c r="F19" s="169">
        <v>114607.11144928081</v>
      </c>
      <c r="G19" s="168">
        <v>109761.61216012135</v>
      </c>
      <c r="H19" s="168">
        <v>308078.07269612432</v>
      </c>
      <c r="I19" s="168">
        <v>2.9579774716633627</v>
      </c>
      <c r="J19" s="168">
        <v>172341.96821787424</v>
      </c>
      <c r="K19" s="168">
        <v>12358.331612108503</v>
      </c>
      <c r="L19" s="168">
        <v>12275.099627990579</v>
      </c>
      <c r="M19" s="168">
        <v>169500.27420563527</v>
      </c>
      <c r="N19" s="170">
        <v>3346.7743835241758</v>
      </c>
    </row>
    <row r="20" spans="1:14" x14ac:dyDescent="0.25">
      <c r="A20" s="248"/>
      <c r="B20" s="248"/>
      <c r="C20" s="249" t="s">
        <v>53</v>
      </c>
      <c r="D20" s="249" t="s">
        <v>227</v>
      </c>
      <c r="E20" s="167" t="s">
        <v>226</v>
      </c>
      <c r="F20" s="169">
        <v>362</v>
      </c>
      <c r="G20" s="168">
        <v>362</v>
      </c>
      <c r="H20" s="168">
        <v>1623</v>
      </c>
      <c r="I20" s="168">
        <v>4.2055555555555557</v>
      </c>
      <c r="J20" s="168">
        <v>1533</v>
      </c>
      <c r="K20" s="168">
        <v>29.46</v>
      </c>
      <c r="L20" s="168">
        <v>28.97</v>
      </c>
      <c r="M20" s="165" t="s">
        <v>70</v>
      </c>
      <c r="N20" s="164" t="s">
        <v>70</v>
      </c>
    </row>
    <row r="21" spans="1:14" x14ac:dyDescent="0.25">
      <c r="A21" s="248"/>
      <c r="B21" s="248"/>
      <c r="C21" s="248"/>
      <c r="D21" s="248"/>
      <c r="E21" s="167" t="s">
        <v>225</v>
      </c>
      <c r="F21" s="169">
        <v>66199.849318999244</v>
      </c>
      <c r="G21" s="168">
        <v>58982.522006055216</v>
      </c>
      <c r="H21" s="168">
        <v>129236.87088920981</v>
      </c>
      <c r="I21" s="168">
        <v>1.8030399598314308</v>
      </c>
      <c r="J21" s="168">
        <v>62896.623579809122</v>
      </c>
      <c r="K21" s="168">
        <v>3724.0732104398803</v>
      </c>
      <c r="L21" s="168">
        <v>3827.5956423999151</v>
      </c>
      <c r="M21" s="168">
        <v>89685.772487456881</v>
      </c>
      <c r="N21" s="170">
        <v>3049.3920332508883</v>
      </c>
    </row>
    <row r="22" spans="1:14" x14ac:dyDescent="0.25">
      <c r="A22" s="248"/>
      <c r="B22" s="248"/>
      <c r="C22" s="248"/>
      <c r="D22" s="248"/>
      <c r="E22" s="167" t="s">
        <v>15</v>
      </c>
      <c r="F22" s="169">
        <v>66561.849318999244</v>
      </c>
      <c r="G22" s="168">
        <v>59344.522006055209</v>
      </c>
      <c r="H22" s="168">
        <v>130859.87088920982</v>
      </c>
      <c r="I22" s="168">
        <v>2.5237946385486687</v>
      </c>
      <c r="J22" s="168">
        <v>64429.623579809122</v>
      </c>
      <c r="K22" s="168">
        <v>3753.5332104398799</v>
      </c>
      <c r="L22" s="168">
        <v>3856.5656423999149</v>
      </c>
      <c r="M22" s="168">
        <v>89685.772487456881</v>
      </c>
      <c r="N22" s="170">
        <v>3049.3920332508883</v>
      </c>
    </row>
    <row r="23" spans="1:14" x14ac:dyDescent="0.25">
      <c r="A23" s="248"/>
      <c r="B23" s="248"/>
      <c r="C23" s="249" t="s">
        <v>57</v>
      </c>
      <c r="D23" s="249" t="s">
        <v>227</v>
      </c>
      <c r="E23" s="167" t="s">
        <v>226</v>
      </c>
      <c r="F23" s="169">
        <v>8909.0648970550974</v>
      </c>
      <c r="G23" s="168">
        <v>8813.0547091379904</v>
      </c>
      <c r="H23" s="168">
        <v>41477.261912370697</v>
      </c>
      <c r="I23" s="168">
        <v>3.0036198471291136</v>
      </c>
      <c r="J23" s="168">
        <v>37038.518052237625</v>
      </c>
      <c r="K23" s="168">
        <v>2035.4855579908849</v>
      </c>
      <c r="L23" s="168">
        <v>1647.7255295752461</v>
      </c>
      <c r="M23" s="165" t="s">
        <v>70</v>
      </c>
      <c r="N23" s="164" t="s">
        <v>70</v>
      </c>
    </row>
    <row r="24" spans="1:14" x14ac:dyDescent="0.25">
      <c r="A24" s="248"/>
      <c r="B24" s="248"/>
      <c r="C24" s="248"/>
      <c r="D24" s="248"/>
      <c r="E24" s="167" t="s">
        <v>225</v>
      </c>
      <c r="F24" s="169">
        <v>265274.52051629982</v>
      </c>
      <c r="G24" s="168">
        <v>212717.48285347488</v>
      </c>
      <c r="H24" s="168">
        <v>541506.60835983872</v>
      </c>
      <c r="I24" s="168">
        <v>1.7013004461772367</v>
      </c>
      <c r="J24" s="168">
        <v>226163.3279472029</v>
      </c>
      <c r="K24" s="168">
        <v>14235.704431385409</v>
      </c>
      <c r="L24" s="168">
        <v>14805.494941605391</v>
      </c>
      <c r="M24" s="168">
        <v>173294.27599671853</v>
      </c>
      <c r="N24" s="170">
        <v>8055.1903923077334</v>
      </c>
    </row>
    <row r="25" spans="1:14" x14ac:dyDescent="0.25">
      <c r="A25" s="248"/>
      <c r="B25" s="248"/>
      <c r="C25" s="248"/>
      <c r="D25" s="248"/>
      <c r="E25" s="167" t="s">
        <v>15</v>
      </c>
      <c r="F25" s="169">
        <v>274183.58541335486</v>
      </c>
      <c r="G25" s="168">
        <v>221530.53756261288</v>
      </c>
      <c r="H25" s="168">
        <v>582983.8702722094</v>
      </c>
      <c r="I25" s="168">
        <v>2.2496454571043425</v>
      </c>
      <c r="J25" s="168">
        <v>263201.84599944053</v>
      </c>
      <c r="K25" s="168">
        <v>16271.189989376293</v>
      </c>
      <c r="L25" s="168">
        <v>16453.220471180641</v>
      </c>
      <c r="M25" s="168">
        <v>173294.27599671853</v>
      </c>
      <c r="N25" s="170">
        <v>8055.1903923077334</v>
      </c>
    </row>
    <row r="26" spans="1:14" x14ac:dyDescent="0.25">
      <c r="A26" s="248"/>
      <c r="B26" s="248"/>
      <c r="C26" s="249" t="s">
        <v>66</v>
      </c>
      <c r="D26" s="249" t="s">
        <v>227</v>
      </c>
      <c r="E26" s="167" t="s">
        <v>226</v>
      </c>
      <c r="F26" s="169">
        <v>583.60048054687513</v>
      </c>
      <c r="G26" s="168">
        <v>582.16295242187505</v>
      </c>
      <c r="H26" s="168">
        <v>2434.0226212500011</v>
      </c>
      <c r="I26" s="168">
        <v>3.8214058007738396</v>
      </c>
      <c r="J26" s="168">
        <v>1933.4753281250003</v>
      </c>
      <c r="K26" s="168">
        <v>113.13346343750001</v>
      </c>
      <c r="L26" s="168">
        <v>113.27721625000001</v>
      </c>
      <c r="M26" s="165" t="s">
        <v>70</v>
      </c>
      <c r="N26" s="164" t="s">
        <v>70</v>
      </c>
    </row>
    <row r="27" spans="1:14" x14ac:dyDescent="0.25">
      <c r="A27" s="248"/>
      <c r="B27" s="248"/>
      <c r="C27" s="248"/>
      <c r="D27" s="248"/>
      <c r="E27" s="167" t="s">
        <v>225</v>
      </c>
      <c r="F27" s="169">
        <v>87948.063991763032</v>
      </c>
      <c r="G27" s="168">
        <v>68129.83912848022</v>
      </c>
      <c r="H27" s="168">
        <v>88804.022999148918</v>
      </c>
      <c r="I27" s="168">
        <v>1.0617782495623593</v>
      </c>
      <c r="J27" s="168">
        <v>15048.231047930396</v>
      </c>
      <c r="K27" s="168">
        <v>1239.1043900911118</v>
      </c>
      <c r="L27" s="168">
        <v>1164.3700037275426</v>
      </c>
      <c r="M27" s="168">
        <v>120373.98008306796</v>
      </c>
      <c r="N27" s="170">
        <v>2854.0375610712863</v>
      </c>
    </row>
    <row r="28" spans="1:14" x14ac:dyDescent="0.25">
      <c r="A28" s="248"/>
      <c r="B28" s="248"/>
      <c r="C28" s="248"/>
      <c r="D28" s="248"/>
      <c r="E28" s="167" t="s">
        <v>15</v>
      </c>
      <c r="F28" s="169">
        <v>88531.664472309916</v>
      </c>
      <c r="G28" s="168">
        <v>68712.002080902093</v>
      </c>
      <c r="H28" s="168">
        <v>91238.045620398931</v>
      </c>
      <c r="I28" s="168">
        <v>1.4067316934637946</v>
      </c>
      <c r="J28" s="168">
        <v>16981.706376055397</v>
      </c>
      <c r="K28" s="168">
        <v>1352.2378535286118</v>
      </c>
      <c r="L28" s="168">
        <v>1277.6472199775426</v>
      </c>
      <c r="M28" s="168">
        <v>120373.98008306796</v>
      </c>
      <c r="N28" s="170">
        <v>2854.0375610712863</v>
      </c>
    </row>
    <row r="29" spans="1:14" x14ac:dyDescent="0.25">
      <c r="A29" s="249" t="s">
        <v>68</v>
      </c>
      <c r="B29" s="249" t="s">
        <v>228</v>
      </c>
      <c r="C29" s="249" t="s">
        <v>8</v>
      </c>
      <c r="D29" s="249" t="s">
        <v>227</v>
      </c>
      <c r="E29" s="167" t="s">
        <v>226</v>
      </c>
      <c r="F29" s="169">
        <v>3669.9947129765587</v>
      </c>
      <c r="G29" s="168">
        <v>3648.5368816512573</v>
      </c>
      <c r="H29" s="168">
        <v>18019.831423991796</v>
      </c>
      <c r="I29" s="168">
        <v>3.5847991520302727</v>
      </c>
      <c r="J29" s="168">
        <v>16520.259134835171</v>
      </c>
      <c r="K29" s="168">
        <v>1087.5022430315207</v>
      </c>
      <c r="L29" s="168">
        <v>981.52220252430698</v>
      </c>
      <c r="M29" s="165" t="s">
        <v>70</v>
      </c>
      <c r="N29" s="164" t="s">
        <v>70</v>
      </c>
    </row>
    <row r="30" spans="1:14" x14ac:dyDescent="0.25">
      <c r="A30" s="248"/>
      <c r="B30" s="248"/>
      <c r="C30" s="248"/>
      <c r="D30" s="248"/>
      <c r="E30" s="167" t="s">
        <v>225</v>
      </c>
      <c r="F30" s="166" t="s">
        <v>70</v>
      </c>
      <c r="G30" s="165" t="s">
        <v>70</v>
      </c>
      <c r="H30" s="165" t="s">
        <v>70</v>
      </c>
      <c r="I30" s="165" t="s">
        <v>70</v>
      </c>
      <c r="J30" s="165" t="s">
        <v>70</v>
      </c>
      <c r="K30" s="165" t="s">
        <v>70</v>
      </c>
      <c r="L30" s="165" t="s">
        <v>70</v>
      </c>
      <c r="M30" s="165" t="s">
        <v>70</v>
      </c>
      <c r="N30" s="164" t="s">
        <v>70</v>
      </c>
    </row>
    <row r="31" spans="1:14" x14ac:dyDescent="0.25">
      <c r="A31" s="248"/>
      <c r="B31" s="248"/>
      <c r="C31" s="248"/>
      <c r="D31" s="248"/>
      <c r="E31" s="167" t="s">
        <v>15</v>
      </c>
      <c r="F31" s="169">
        <v>3669.9947129765587</v>
      </c>
      <c r="G31" s="168">
        <v>3648.5368816512573</v>
      </c>
      <c r="H31" s="168">
        <v>18019.831423991796</v>
      </c>
      <c r="I31" s="168">
        <v>3.5847991520302727</v>
      </c>
      <c r="J31" s="168">
        <v>16520.259134835171</v>
      </c>
      <c r="K31" s="168">
        <v>1087.5022430315207</v>
      </c>
      <c r="L31" s="168">
        <v>981.52220252430698</v>
      </c>
      <c r="M31" s="165" t="s">
        <v>70</v>
      </c>
      <c r="N31" s="164" t="s">
        <v>70</v>
      </c>
    </row>
    <row r="32" spans="1:14" x14ac:dyDescent="0.25">
      <c r="A32" s="248"/>
      <c r="B32" s="248"/>
      <c r="C32" s="249" t="s">
        <v>16</v>
      </c>
      <c r="D32" s="249" t="s">
        <v>227</v>
      </c>
      <c r="E32" s="167" t="s">
        <v>226</v>
      </c>
      <c r="F32" s="169">
        <v>70</v>
      </c>
      <c r="G32" s="168">
        <v>70</v>
      </c>
      <c r="H32" s="168">
        <v>245</v>
      </c>
      <c r="I32" s="168">
        <v>3.5</v>
      </c>
      <c r="J32" s="168">
        <v>245</v>
      </c>
      <c r="K32" s="168">
        <v>56.5</v>
      </c>
      <c r="L32" s="168">
        <v>56.5</v>
      </c>
      <c r="M32" s="165" t="s">
        <v>70</v>
      </c>
      <c r="N32" s="164" t="s">
        <v>70</v>
      </c>
    </row>
    <row r="33" spans="1:14" x14ac:dyDescent="0.25">
      <c r="A33" s="248"/>
      <c r="B33" s="248"/>
      <c r="C33" s="248"/>
      <c r="D33" s="248"/>
      <c r="E33" s="167" t="s">
        <v>225</v>
      </c>
      <c r="F33" s="166" t="s">
        <v>70</v>
      </c>
      <c r="G33" s="165" t="s">
        <v>70</v>
      </c>
      <c r="H33" s="165" t="s">
        <v>70</v>
      </c>
      <c r="I33" s="165" t="s">
        <v>70</v>
      </c>
      <c r="J33" s="165" t="s">
        <v>70</v>
      </c>
      <c r="K33" s="165" t="s">
        <v>70</v>
      </c>
      <c r="L33" s="165" t="s">
        <v>70</v>
      </c>
      <c r="M33" s="165" t="s">
        <v>70</v>
      </c>
      <c r="N33" s="164" t="s">
        <v>70</v>
      </c>
    </row>
    <row r="34" spans="1:14" x14ac:dyDescent="0.25">
      <c r="A34" s="248"/>
      <c r="B34" s="248"/>
      <c r="C34" s="248"/>
      <c r="D34" s="248"/>
      <c r="E34" s="167" t="s">
        <v>15</v>
      </c>
      <c r="F34" s="169">
        <v>70</v>
      </c>
      <c r="G34" s="168">
        <v>70</v>
      </c>
      <c r="H34" s="168">
        <v>245</v>
      </c>
      <c r="I34" s="168">
        <v>3.5</v>
      </c>
      <c r="J34" s="168">
        <v>245</v>
      </c>
      <c r="K34" s="168">
        <v>56.5</v>
      </c>
      <c r="L34" s="168">
        <v>56.5</v>
      </c>
      <c r="M34" s="165" t="s">
        <v>70</v>
      </c>
      <c r="N34" s="164" t="s">
        <v>70</v>
      </c>
    </row>
    <row r="35" spans="1:14" x14ac:dyDescent="0.25">
      <c r="A35" s="248"/>
      <c r="B35" s="248"/>
      <c r="C35" s="249" t="s">
        <v>25</v>
      </c>
      <c r="D35" s="249" t="s">
        <v>227</v>
      </c>
      <c r="E35" s="167" t="s">
        <v>226</v>
      </c>
      <c r="F35" s="169">
        <v>71.238095238095241</v>
      </c>
      <c r="G35" s="168">
        <v>71.238095238095241</v>
      </c>
      <c r="H35" s="168">
        <v>283.80952380952385</v>
      </c>
      <c r="I35" s="168">
        <v>3.875</v>
      </c>
      <c r="J35" s="168">
        <v>283.80952380952385</v>
      </c>
      <c r="K35" s="168">
        <v>17.580952380952382</v>
      </c>
      <c r="L35" s="168">
        <v>14.247619047619049</v>
      </c>
      <c r="M35" s="165" t="s">
        <v>70</v>
      </c>
      <c r="N35" s="164" t="s">
        <v>70</v>
      </c>
    </row>
    <row r="36" spans="1:14" x14ac:dyDescent="0.25">
      <c r="A36" s="248"/>
      <c r="B36" s="248"/>
      <c r="C36" s="248"/>
      <c r="D36" s="248"/>
      <c r="E36" s="167" t="s">
        <v>225</v>
      </c>
      <c r="F36" s="166" t="s">
        <v>70</v>
      </c>
      <c r="G36" s="165" t="s">
        <v>70</v>
      </c>
      <c r="H36" s="165" t="s">
        <v>70</v>
      </c>
      <c r="I36" s="165" t="s">
        <v>70</v>
      </c>
      <c r="J36" s="165" t="s">
        <v>70</v>
      </c>
      <c r="K36" s="165" t="s">
        <v>70</v>
      </c>
      <c r="L36" s="165" t="s">
        <v>70</v>
      </c>
      <c r="M36" s="165" t="s">
        <v>70</v>
      </c>
      <c r="N36" s="164" t="s">
        <v>70</v>
      </c>
    </row>
    <row r="37" spans="1:14" x14ac:dyDescent="0.25">
      <c r="A37" s="248"/>
      <c r="B37" s="248"/>
      <c r="C37" s="248"/>
      <c r="D37" s="248"/>
      <c r="E37" s="167" t="s">
        <v>15</v>
      </c>
      <c r="F37" s="169">
        <v>71.238095238095241</v>
      </c>
      <c r="G37" s="168">
        <v>71.238095238095241</v>
      </c>
      <c r="H37" s="168">
        <v>283.80952380952385</v>
      </c>
      <c r="I37" s="168">
        <v>3.875</v>
      </c>
      <c r="J37" s="168">
        <v>283.80952380952385</v>
      </c>
      <c r="K37" s="168">
        <v>17.580952380952382</v>
      </c>
      <c r="L37" s="168">
        <v>14.247619047619049</v>
      </c>
      <c r="M37" s="165" t="s">
        <v>70</v>
      </c>
      <c r="N37" s="164" t="s">
        <v>70</v>
      </c>
    </row>
    <row r="38" spans="1:14" x14ac:dyDescent="0.25">
      <c r="A38" s="248"/>
      <c r="B38" s="248"/>
      <c r="C38" s="249" t="s">
        <v>32</v>
      </c>
      <c r="D38" s="249" t="s">
        <v>227</v>
      </c>
      <c r="E38" s="167" t="s">
        <v>226</v>
      </c>
      <c r="F38" s="166" t="s">
        <v>70</v>
      </c>
      <c r="G38" s="165" t="s">
        <v>70</v>
      </c>
      <c r="H38" s="165" t="s">
        <v>70</v>
      </c>
      <c r="I38" s="165" t="s">
        <v>70</v>
      </c>
      <c r="J38" s="165" t="s">
        <v>70</v>
      </c>
      <c r="K38" s="165" t="s">
        <v>70</v>
      </c>
      <c r="L38" s="165" t="s">
        <v>70</v>
      </c>
      <c r="M38" s="165" t="s">
        <v>70</v>
      </c>
      <c r="N38" s="164" t="s">
        <v>70</v>
      </c>
    </row>
    <row r="39" spans="1:14" x14ac:dyDescent="0.25">
      <c r="A39" s="248"/>
      <c r="B39" s="248"/>
      <c r="C39" s="248"/>
      <c r="D39" s="248"/>
      <c r="E39" s="167" t="s">
        <v>225</v>
      </c>
      <c r="F39" s="166" t="s">
        <v>70</v>
      </c>
      <c r="G39" s="165" t="s">
        <v>70</v>
      </c>
      <c r="H39" s="165" t="s">
        <v>70</v>
      </c>
      <c r="I39" s="165" t="s">
        <v>70</v>
      </c>
      <c r="J39" s="165" t="s">
        <v>70</v>
      </c>
      <c r="K39" s="165" t="s">
        <v>70</v>
      </c>
      <c r="L39" s="165" t="s">
        <v>70</v>
      </c>
      <c r="M39" s="165" t="s">
        <v>70</v>
      </c>
      <c r="N39" s="164" t="s">
        <v>70</v>
      </c>
    </row>
    <row r="40" spans="1:14" x14ac:dyDescent="0.25">
      <c r="A40" s="248"/>
      <c r="B40" s="248"/>
      <c r="C40" s="248"/>
      <c r="D40" s="248"/>
      <c r="E40" s="167" t="s">
        <v>15</v>
      </c>
      <c r="F40" s="166" t="s">
        <v>70</v>
      </c>
      <c r="G40" s="165" t="s">
        <v>70</v>
      </c>
      <c r="H40" s="165" t="s">
        <v>70</v>
      </c>
      <c r="I40" s="165" t="s">
        <v>70</v>
      </c>
      <c r="J40" s="165" t="s">
        <v>70</v>
      </c>
      <c r="K40" s="165" t="s">
        <v>70</v>
      </c>
      <c r="L40" s="165" t="s">
        <v>70</v>
      </c>
      <c r="M40" s="165" t="s">
        <v>70</v>
      </c>
      <c r="N40" s="164" t="s">
        <v>70</v>
      </c>
    </row>
    <row r="41" spans="1:14" x14ac:dyDescent="0.25">
      <c r="A41" s="248"/>
      <c r="B41" s="248"/>
      <c r="C41" s="249" t="s">
        <v>39</v>
      </c>
      <c r="D41" s="249" t="s">
        <v>227</v>
      </c>
      <c r="E41" s="167" t="s">
        <v>226</v>
      </c>
      <c r="F41" s="169">
        <v>797.07924528301885</v>
      </c>
      <c r="G41" s="168">
        <v>775.47924528301883</v>
      </c>
      <c r="H41" s="168">
        <v>4326.852830188679</v>
      </c>
      <c r="I41" s="168">
        <v>5.1190476190476186</v>
      </c>
      <c r="J41" s="168">
        <v>3934.6490566037733</v>
      </c>
      <c r="K41" s="168">
        <v>275.08754716981133</v>
      </c>
      <c r="L41" s="168">
        <v>298.64037735849058</v>
      </c>
      <c r="M41" s="165" t="s">
        <v>70</v>
      </c>
      <c r="N41" s="164" t="s">
        <v>70</v>
      </c>
    </row>
    <row r="42" spans="1:14" x14ac:dyDescent="0.25">
      <c r="A42" s="248"/>
      <c r="B42" s="248"/>
      <c r="C42" s="248"/>
      <c r="D42" s="248"/>
      <c r="E42" s="167" t="s">
        <v>225</v>
      </c>
      <c r="F42" s="166" t="s">
        <v>70</v>
      </c>
      <c r="G42" s="165" t="s">
        <v>70</v>
      </c>
      <c r="H42" s="165" t="s">
        <v>70</v>
      </c>
      <c r="I42" s="165" t="s">
        <v>70</v>
      </c>
      <c r="J42" s="165" t="s">
        <v>70</v>
      </c>
      <c r="K42" s="165" t="s">
        <v>70</v>
      </c>
      <c r="L42" s="165" t="s">
        <v>70</v>
      </c>
      <c r="M42" s="165" t="s">
        <v>70</v>
      </c>
      <c r="N42" s="164" t="s">
        <v>70</v>
      </c>
    </row>
    <row r="43" spans="1:14" x14ac:dyDescent="0.25">
      <c r="A43" s="248"/>
      <c r="B43" s="248"/>
      <c r="C43" s="248"/>
      <c r="D43" s="248"/>
      <c r="E43" s="167" t="s">
        <v>15</v>
      </c>
      <c r="F43" s="169">
        <v>797.07924528301885</v>
      </c>
      <c r="G43" s="168">
        <v>775.47924528301883</v>
      </c>
      <c r="H43" s="168">
        <v>4326.852830188679</v>
      </c>
      <c r="I43" s="168">
        <v>5.1190476190476186</v>
      </c>
      <c r="J43" s="168">
        <v>3934.6490566037733</v>
      </c>
      <c r="K43" s="168">
        <v>275.08754716981133</v>
      </c>
      <c r="L43" s="168">
        <v>298.64037735849058</v>
      </c>
      <c r="M43" s="165" t="s">
        <v>70</v>
      </c>
      <c r="N43" s="164" t="s">
        <v>70</v>
      </c>
    </row>
    <row r="44" spans="1:14" x14ac:dyDescent="0.25">
      <c r="A44" s="248"/>
      <c r="B44" s="248"/>
      <c r="C44" s="249" t="s">
        <v>43</v>
      </c>
      <c r="D44" s="249" t="s">
        <v>227</v>
      </c>
      <c r="E44" s="167" t="s">
        <v>226</v>
      </c>
      <c r="F44" s="166" t="s">
        <v>70</v>
      </c>
      <c r="G44" s="165" t="s">
        <v>70</v>
      </c>
      <c r="H44" s="165" t="s">
        <v>70</v>
      </c>
      <c r="I44" s="165" t="s">
        <v>70</v>
      </c>
      <c r="J44" s="165" t="s">
        <v>70</v>
      </c>
      <c r="K44" s="165" t="s">
        <v>70</v>
      </c>
      <c r="L44" s="165" t="s">
        <v>70</v>
      </c>
      <c r="M44" s="165" t="s">
        <v>70</v>
      </c>
      <c r="N44" s="164" t="s">
        <v>70</v>
      </c>
    </row>
    <row r="45" spans="1:14" x14ac:dyDescent="0.25">
      <c r="A45" s="248"/>
      <c r="B45" s="248"/>
      <c r="C45" s="248"/>
      <c r="D45" s="248"/>
      <c r="E45" s="167" t="s">
        <v>225</v>
      </c>
      <c r="F45" s="166" t="s">
        <v>70</v>
      </c>
      <c r="G45" s="165" t="s">
        <v>70</v>
      </c>
      <c r="H45" s="165" t="s">
        <v>70</v>
      </c>
      <c r="I45" s="165" t="s">
        <v>70</v>
      </c>
      <c r="J45" s="165" t="s">
        <v>70</v>
      </c>
      <c r="K45" s="165" t="s">
        <v>70</v>
      </c>
      <c r="L45" s="165" t="s">
        <v>70</v>
      </c>
      <c r="M45" s="165" t="s">
        <v>70</v>
      </c>
      <c r="N45" s="164" t="s">
        <v>70</v>
      </c>
    </row>
    <row r="46" spans="1:14" x14ac:dyDescent="0.25">
      <c r="A46" s="248"/>
      <c r="B46" s="248"/>
      <c r="C46" s="248"/>
      <c r="D46" s="248"/>
      <c r="E46" s="167" t="s">
        <v>15</v>
      </c>
      <c r="F46" s="166" t="s">
        <v>70</v>
      </c>
      <c r="G46" s="165" t="s">
        <v>70</v>
      </c>
      <c r="H46" s="165" t="s">
        <v>70</v>
      </c>
      <c r="I46" s="165" t="s">
        <v>70</v>
      </c>
      <c r="J46" s="165" t="s">
        <v>70</v>
      </c>
      <c r="K46" s="165" t="s">
        <v>70</v>
      </c>
      <c r="L46" s="165" t="s">
        <v>70</v>
      </c>
      <c r="M46" s="165" t="s">
        <v>70</v>
      </c>
      <c r="N46" s="164" t="s">
        <v>70</v>
      </c>
    </row>
    <row r="47" spans="1:14" x14ac:dyDescent="0.25">
      <c r="A47" s="248"/>
      <c r="B47" s="248"/>
      <c r="C47" s="249" t="s">
        <v>53</v>
      </c>
      <c r="D47" s="249" t="s">
        <v>227</v>
      </c>
      <c r="E47" s="167" t="s">
        <v>226</v>
      </c>
      <c r="F47" s="166" t="s">
        <v>70</v>
      </c>
      <c r="G47" s="165" t="s">
        <v>70</v>
      </c>
      <c r="H47" s="165" t="s">
        <v>70</v>
      </c>
      <c r="I47" s="165" t="s">
        <v>70</v>
      </c>
      <c r="J47" s="165" t="s">
        <v>70</v>
      </c>
      <c r="K47" s="165" t="s">
        <v>70</v>
      </c>
      <c r="L47" s="165" t="s">
        <v>70</v>
      </c>
      <c r="M47" s="165" t="s">
        <v>70</v>
      </c>
      <c r="N47" s="164" t="s">
        <v>70</v>
      </c>
    </row>
    <row r="48" spans="1:14" x14ac:dyDescent="0.25">
      <c r="A48" s="248"/>
      <c r="B48" s="248"/>
      <c r="C48" s="248"/>
      <c r="D48" s="248"/>
      <c r="E48" s="167" t="s">
        <v>225</v>
      </c>
      <c r="F48" s="166" t="s">
        <v>70</v>
      </c>
      <c r="G48" s="165" t="s">
        <v>70</v>
      </c>
      <c r="H48" s="165" t="s">
        <v>70</v>
      </c>
      <c r="I48" s="165" t="s">
        <v>70</v>
      </c>
      <c r="J48" s="165" t="s">
        <v>70</v>
      </c>
      <c r="K48" s="165" t="s">
        <v>70</v>
      </c>
      <c r="L48" s="165" t="s">
        <v>70</v>
      </c>
      <c r="M48" s="165" t="s">
        <v>70</v>
      </c>
      <c r="N48" s="164" t="s">
        <v>70</v>
      </c>
    </row>
    <row r="49" spans="1:14" x14ac:dyDescent="0.25">
      <c r="A49" s="248"/>
      <c r="B49" s="248"/>
      <c r="C49" s="248"/>
      <c r="D49" s="248"/>
      <c r="E49" s="167" t="s">
        <v>15</v>
      </c>
      <c r="F49" s="166" t="s">
        <v>70</v>
      </c>
      <c r="G49" s="165" t="s">
        <v>70</v>
      </c>
      <c r="H49" s="165" t="s">
        <v>70</v>
      </c>
      <c r="I49" s="165" t="s">
        <v>70</v>
      </c>
      <c r="J49" s="165" t="s">
        <v>70</v>
      </c>
      <c r="K49" s="165" t="s">
        <v>70</v>
      </c>
      <c r="L49" s="165" t="s">
        <v>70</v>
      </c>
      <c r="M49" s="165" t="s">
        <v>70</v>
      </c>
      <c r="N49" s="164" t="s">
        <v>70</v>
      </c>
    </row>
    <row r="50" spans="1:14" x14ac:dyDescent="0.25">
      <c r="A50" s="248"/>
      <c r="B50" s="248"/>
      <c r="C50" s="249" t="s">
        <v>57</v>
      </c>
      <c r="D50" s="249" t="s">
        <v>227</v>
      </c>
      <c r="E50" s="167" t="s">
        <v>226</v>
      </c>
      <c r="F50" s="169">
        <v>1715.6310637767945</v>
      </c>
      <c r="G50" s="168">
        <v>1714.9002945460254</v>
      </c>
      <c r="H50" s="168">
        <v>14665.523768865933</v>
      </c>
      <c r="I50" s="168">
        <v>103.00893995610124</v>
      </c>
      <c r="J50" s="168">
        <v>14645.646845789008</v>
      </c>
      <c r="K50" s="168">
        <v>536.8873153025786</v>
      </c>
      <c r="L50" s="168">
        <v>488.72308567972397</v>
      </c>
      <c r="M50" s="165" t="s">
        <v>70</v>
      </c>
      <c r="N50" s="164" t="s">
        <v>70</v>
      </c>
    </row>
    <row r="51" spans="1:14" x14ac:dyDescent="0.25">
      <c r="A51" s="248"/>
      <c r="B51" s="248"/>
      <c r="C51" s="248"/>
      <c r="D51" s="248"/>
      <c r="E51" s="167" t="s">
        <v>225</v>
      </c>
      <c r="F51" s="166" t="s">
        <v>70</v>
      </c>
      <c r="G51" s="165" t="s">
        <v>70</v>
      </c>
      <c r="H51" s="165" t="s">
        <v>70</v>
      </c>
      <c r="I51" s="165" t="s">
        <v>70</v>
      </c>
      <c r="J51" s="165" t="s">
        <v>70</v>
      </c>
      <c r="K51" s="165" t="s">
        <v>70</v>
      </c>
      <c r="L51" s="165" t="s">
        <v>70</v>
      </c>
      <c r="M51" s="165" t="s">
        <v>70</v>
      </c>
      <c r="N51" s="164" t="s">
        <v>70</v>
      </c>
    </row>
    <row r="52" spans="1:14" x14ac:dyDescent="0.25">
      <c r="A52" s="248"/>
      <c r="B52" s="248"/>
      <c r="C52" s="248"/>
      <c r="D52" s="248"/>
      <c r="E52" s="167" t="s">
        <v>15</v>
      </c>
      <c r="F52" s="169">
        <v>1715.6310637767945</v>
      </c>
      <c r="G52" s="168">
        <v>1714.9002945460254</v>
      </c>
      <c r="H52" s="168">
        <v>14665.523768865933</v>
      </c>
      <c r="I52" s="168">
        <v>103.00893995610124</v>
      </c>
      <c r="J52" s="168">
        <v>14645.646845789008</v>
      </c>
      <c r="K52" s="168">
        <v>536.8873153025786</v>
      </c>
      <c r="L52" s="168">
        <v>488.72308567972397</v>
      </c>
      <c r="M52" s="165" t="s">
        <v>70</v>
      </c>
      <c r="N52" s="164" t="s">
        <v>70</v>
      </c>
    </row>
    <row r="53" spans="1:14" x14ac:dyDescent="0.25">
      <c r="A53" s="248"/>
      <c r="B53" s="248"/>
      <c r="C53" s="249" t="s">
        <v>66</v>
      </c>
      <c r="D53" s="249" t="s">
        <v>227</v>
      </c>
      <c r="E53" s="167" t="s">
        <v>226</v>
      </c>
      <c r="F53" s="169">
        <v>3.5938203125000001</v>
      </c>
      <c r="G53" s="168">
        <v>3.5938203125000001</v>
      </c>
      <c r="H53" s="168">
        <v>8.6251687500000003</v>
      </c>
      <c r="I53" s="168">
        <v>2.4</v>
      </c>
      <c r="J53" s="168">
        <v>8.6251687500000003</v>
      </c>
      <c r="K53" s="168">
        <v>0.71876406250000002</v>
      </c>
      <c r="L53" s="168">
        <v>0.71876406250000002</v>
      </c>
      <c r="M53" s="165" t="s">
        <v>70</v>
      </c>
      <c r="N53" s="164" t="s">
        <v>70</v>
      </c>
    </row>
    <row r="54" spans="1:14" x14ac:dyDescent="0.25">
      <c r="A54" s="248"/>
      <c r="B54" s="248"/>
      <c r="C54" s="248"/>
      <c r="D54" s="248"/>
      <c r="E54" s="167" t="s">
        <v>225</v>
      </c>
      <c r="F54" s="166" t="s">
        <v>70</v>
      </c>
      <c r="G54" s="165" t="s">
        <v>70</v>
      </c>
      <c r="H54" s="165" t="s">
        <v>70</v>
      </c>
      <c r="I54" s="165" t="s">
        <v>70</v>
      </c>
      <c r="J54" s="165" t="s">
        <v>70</v>
      </c>
      <c r="K54" s="165" t="s">
        <v>70</v>
      </c>
      <c r="L54" s="165" t="s">
        <v>70</v>
      </c>
      <c r="M54" s="165" t="s">
        <v>70</v>
      </c>
      <c r="N54" s="164" t="s">
        <v>70</v>
      </c>
    </row>
    <row r="55" spans="1:14" x14ac:dyDescent="0.25">
      <c r="A55" s="248"/>
      <c r="B55" s="248"/>
      <c r="C55" s="248"/>
      <c r="D55" s="248"/>
      <c r="E55" s="167" t="s">
        <v>15</v>
      </c>
      <c r="F55" s="169">
        <v>3.5938203125000001</v>
      </c>
      <c r="G55" s="168">
        <v>3.5938203125000001</v>
      </c>
      <c r="H55" s="168">
        <v>8.6251687500000003</v>
      </c>
      <c r="I55" s="168">
        <v>2.4</v>
      </c>
      <c r="J55" s="168">
        <v>8.6251687500000003</v>
      </c>
      <c r="K55" s="168">
        <v>0.71876406250000002</v>
      </c>
      <c r="L55" s="168">
        <v>0.71876406250000002</v>
      </c>
      <c r="M55" s="165" t="s">
        <v>70</v>
      </c>
      <c r="N55" s="164" t="s">
        <v>70</v>
      </c>
    </row>
    <row r="56" spans="1:14" x14ac:dyDescent="0.25">
      <c r="A56" s="249" t="s">
        <v>69</v>
      </c>
      <c r="B56" s="249" t="s">
        <v>228</v>
      </c>
      <c r="C56" s="249" t="s">
        <v>8</v>
      </c>
      <c r="D56" s="249" t="s">
        <v>227</v>
      </c>
      <c r="E56" s="167" t="s">
        <v>226</v>
      </c>
      <c r="F56" s="169">
        <v>348.85350420248636</v>
      </c>
      <c r="G56" s="168">
        <v>348.85350420248636</v>
      </c>
      <c r="H56" s="165" t="s">
        <v>70</v>
      </c>
      <c r="I56" s="165" t="s">
        <v>70</v>
      </c>
      <c r="J56" s="165" t="s">
        <v>70</v>
      </c>
      <c r="K56" s="168">
        <v>3.7802726543704894</v>
      </c>
      <c r="L56" s="168">
        <v>10.24592354985298</v>
      </c>
      <c r="M56" s="165" t="s">
        <v>70</v>
      </c>
      <c r="N56" s="164" t="s">
        <v>70</v>
      </c>
    </row>
    <row r="57" spans="1:14" x14ac:dyDescent="0.25">
      <c r="A57" s="248"/>
      <c r="B57" s="248"/>
      <c r="C57" s="248"/>
      <c r="D57" s="248"/>
      <c r="E57" s="167" t="s">
        <v>225</v>
      </c>
      <c r="F57" s="166" t="s">
        <v>70</v>
      </c>
      <c r="G57" s="165" t="s">
        <v>70</v>
      </c>
      <c r="H57" s="165" t="s">
        <v>70</v>
      </c>
      <c r="I57" s="165" t="s">
        <v>70</v>
      </c>
      <c r="J57" s="165" t="s">
        <v>70</v>
      </c>
      <c r="K57" s="165" t="s">
        <v>70</v>
      </c>
      <c r="L57" s="165" t="s">
        <v>70</v>
      </c>
      <c r="M57" s="165" t="s">
        <v>70</v>
      </c>
      <c r="N57" s="164" t="s">
        <v>70</v>
      </c>
    </row>
    <row r="58" spans="1:14" x14ac:dyDescent="0.25">
      <c r="A58" s="248"/>
      <c r="B58" s="248"/>
      <c r="C58" s="248"/>
      <c r="D58" s="248"/>
      <c r="E58" s="167" t="s">
        <v>15</v>
      </c>
      <c r="F58" s="169">
        <v>348.85350420248636</v>
      </c>
      <c r="G58" s="168">
        <v>348.85350420248636</v>
      </c>
      <c r="H58" s="165" t="s">
        <v>70</v>
      </c>
      <c r="I58" s="165" t="s">
        <v>70</v>
      </c>
      <c r="J58" s="165" t="s">
        <v>70</v>
      </c>
      <c r="K58" s="168">
        <v>3.7802726543704894</v>
      </c>
      <c r="L58" s="168">
        <v>10.24592354985298</v>
      </c>
      <c r="M58" s="165" t="s">
        <v>70</v>
      </c>
      <c r="N58" s="164" t="s">
        <v>70</v>
      </c>
    </row>
    <row r="59" spans="1:14" x14ac:dyDescent="0.25">
      <c r="A59" s="248"/>
      <c r="B59" s="248"/>
      <c r="C59" s="249" t="s">
        <v>16</v>
      </c>
      <c r="D59" s="249" t="s">
        <v>227</v>
      </c>
      <c r="E59" s="167" t="s">
        <v>226</v>
      </c>
      <c r="F59" s="169">
        <v>74.967597790404042</v>
      </c>
      <c r="G59" s="168">
        <v>74.967597790404042</v>
      </c>
      <c r="H59" s="165" t="s">
        <v>70</v>
      </c>
      <c r="I59" s="165" t="s">
        <v>70</v>
      </c>
      <c r="J59" s="165" t="s">
        <v>70</v>
      </c>
      <c r="K59" s="168">
        <v>10.284969848484849</v>
      </c>
      <c r="L59" s="168">
        <v>10.284969848484849</v>
      </c>
      <c r="M59" s="165" t="s">
        <v>70</v>
      </c>
      <c r="N59" s="164" t="s">
        <v>70</v>
      </c>
    </row>
    <row r="60" spans="1:14" x14ac:dyDescent="0.25">
      <c r="A60" s="248"/>
      <c r="B60" s="248"/>
      <c r="C60" s="248"/>
      <c r="D60" s="248"/>
      <c r="E60" s="167" t="s">
        <v>225</v>
      </c>
      <c r="F60" s="166" t="s">
        <v>70</v>
      </c>
      <c r="G60" s="165" t="s">
        <v>70</v>
      </c>
      <c r="H60" s="165" t="s">
        <v>70</v>
      </c>
      <c r="I60" s="165" t="s">
        <v>70</v>
      </c>
      <c r="J60" s="165" t="s">
        <v>70</v>
      </c>
      <c r="K60" s="165" t="s">
        <v>70</v>
      </c>
      <c r="L60" s="165" t="s">
        <v>70</v>
      </c>
      <c r="M60" s="165" t="s">
        <v>70</v>
      </c>
      <c r="N60" s="164" t="s">
        <v>70</v>
      </c>
    </row>
    <row r="61" spans="1:14" x14ac:dyDescent="0.25">
      <c r="A61" s="248"/>
      <c r="B61" s="248"/>
      <c r="C61" s="248"/>
      <c r="D61" s="248"/>
      <c r="E61" s="167" t="s">
        <v>15</v>
      </c>
      <c r="F61" s="169">
        <v>74.967597790404042</v>
      </c>
      <c r="G61" s="168">
        <v>74.967597790404042</v>
      </c>
      <c r="H61" s="165" t="s">
        <v>70</v>
      </c>
      <c r="I61" s="165" t="s">
        <v>70</v>
      </c>
      <c r="J61" s="165" t="s">
        <v>70</v>
      </c>
      <c r="K61" s="168">
        <v>10.284969848484849</v>
      </c>
      <c r="L61" s="168">
        <v>10.284969848484849</v>
      </c>
      <c r="M61" s="165" t="s">
        <v>70</v>
      </c>
      <c r="N61" s="164" t="s">
        <v>70</v>
      </c>
    </row>
    <row r="62" spans="1:14" x14ac:dyDescent="0.25">
      <c r="A62" s="248"/>
      <c r="B62" s="248"/>
      <c r="C62" s="249" t="s">
        <v>25</v>
      </c>
      <c r="D62" s="249" t="s">
        <v>227</v>
      </c>
      <c r="E62" s="167" t="s">
        <v>226</v>
      </c>
      <c r="F62" s="169">
        <v>17.599920000000001</v>
      </c>
      <c r="G62" s="168">
        <v>17.599920000000001</v>
      </c>
      <c r="H62" s="165" t="s">
        <v>70</v>
      </c>
      <c r="I62" s="165" t="s">
        <v>70</v>
      </c>
      <c r="J62" s="165" t="s">
        <v>70</v>
      </c>
      <c r="K62" s="168">
        <v>3.519984</v>
      </c>
      <c r="L62" s="168">
        <v>3.519984</v>
      </c>
      <c r="M62" s="165" t="s">
        <v>70</v>
      </c>
      <c r="N62" s="164" t="s">
        <v>70</v>
      </c>
    </row>
    <row r="63" spans="1:14" x14ac:dyDescent="0.25">
      <c r="A63" s="248"/>
      <c r="B63" s="248"/>
      <c r="C63" s="248"/>
      <c r="D63" s="248"/>
      <c r="E63" s="167" t="s">
        <v>225</v>
      </c>
      <c r="F63" s="166" t="s">
        <v>70</v>
      </c>
      <c r="G63" s="165" t="s">
        <v>70</v>
      </c>
      <c r="H63" s="165" t="s">
        <v>70</v>
      </c>
      <c r="I63" s="165" t="s">
        <v>70</v>
      </c>
      <c r="J63" s="165" t="s">
        <v>70</v>
      </c>
      <c r="K63" s="165" t="s">
        <v>70</v>
      </c>
      <c r="L63" s="165" t="s">
        <v>70</v>
      </c>
      <c r="M63" s="165" t="s">
        <v>70</v>
      </c>
      <c r="N63" s="164" t="s">
        <v>70</v>
      </c>
    </row>
    <row r="64" spans="1:14" x14ac:dyDescent="0.25">
      <c r="A64" s="248"/>
      <c r="B64" s="248"/>
      <c r="C64" s="248"/>
      <c r="D64" s="248"/>
      <c r="E64" s="167" t="s">
        <v>15</v>
      </c>
      <c r="F64" s="169">
        <v>17.599920000000001</v>
      </c>
      <c r="G64" s="168">
        <v>17.599920000000001</v>
      </c>
      <c r="H64" s="165" t="s">
        <v>70</v>
      </c>
      <c r="I64" s="165" t="s">
        <v>70</v>
      </c>
      <c r="J64" s="165" t="s">
        <v>70</v>
      </c>
      <c r="K64" s="168">
        <v>3.519984</v>
      </c>
      <c r="L64" s="168">
        <v>3.519984</v>
      </c>
      <c r="M64" s="165" t="s">
        <v>70</v>
      </c>
      <c r="N64" s="164" t="s">
        <v>70</v>
      </c>
    </row>
    <row r="65" spans="1:14" x14ac:dyDescent="0.25">
      <c r="A65" s="248"/>
      <c r="B65" s="248"/>
      <c r="C65" s="249" t="s">
        <v>32</v>
      </c>
      <c r="D65" s="249" t="s">
        <v>227</v>
      </c>
      <c r="E65" s="167" t="s">
        <v>226</v>
      </c>
      <c r="F65" s="166" t="s">
        <v>70</v>
      </c>
      <c r="G65" s="165" t="s">
        <v>70</v>
      </c>
      <c r="H65" s="165" t="s">
        <v>70</v>
      </c>
      <c r="I65" s="165" t="s">
        <v>70</v>
      </c>
      <c r="J65" s="165" t="s">
        <v>70</v>
      </c>
      <c r="K65" s="165" t="s">
        <v>70</v>
      </c>
      <c r="L65" s="165" t="s">
        <v>70</v>
      </c>
      <c r="M65" s="165" t="s">
        <v>70</v>
      </c>
      <c r="N65" s="164" t="s">
        <v>70</v>
      </c>
    </row>
    <row r="66" spans="1:14" x14ac:dyDescent="0.25">
      <c r="A66" s="248"/>
      <c r="B66" s="248"/>
      <c r="C66" s="248"/>
      <c r="D66" s="248"/>
      <c r="E66" s="167" t="s">
        <v>225</v>
      </c>
      <c r="F66" s="166" t="s">
        <v>70</v>
      </c>
      <c r="G66" s="165" t="s">
        <v>70</v>
      </c>
      <c r="H66" s="165" t="s">
        <v>70</v>
      </c>
      <c r="I66" s="165" t="s">
        <v>70</v>
      </c>
      <c r="J66" s="165" t="s">
        <v>70</v>
      </c>
      <c r="K66" s="165" t="s">
        <v>70</v>
      </c>
      <c r="L66" s="165" t="s">
        <v>70</v>
      </c>
      <c r="M66" s="165" t="s">
        <v>70</v>
      </c>
      <c r="N66" s="164" t="s">
        <v>70</v>
      </c>
    </row>
    <row r="67" spans="1:14" x14ac:dyDescent="0.25">
      <c r="A67" s="248"/>
      <c r="B67" s="248"/>
      <c r="C67" s="248"/>
      <c r="D67" s="248"/>
      <c r="E67" s="167" t="s">
        <v>15</v>
      </c>
      <c r="F67" s="166" t="s">
        <v>70</v>
      </c>
      <c r="G67" s="165" t="s">
        <v>70</v>
      </c>
      <c r="H67" s="165" t="s">
        <v>70</v>
      </c>
      <c r="I67" s="165" t="s">
        <v>70</v>
      </c>
      <c r="J67" s="165" t="s">
        <v>70</v>
      </c>
      <c r="K67" s="165" t="s">
        <v>70</v>
      </c>
      <c r="L67" s="165" t="s">
        <v>70</v>
      </c>
      <c r="M67" s="165" t="s">
        <v>70</v>
      </c>
      <c r="N67" s="164" t="s">
        <v>70</v>
      </c>
    </row>
    <row r="68" spans="1:14" x14ac:dyDescent="0.25">
      <c r="A68" s="248"/>
      <c r="B68" s="248"/>
      <c r="C68" s="249" t="s">
        <v>39</v>
      </c>
      <c r="D68" s="249" t="s">
        <v>227</v>
      </c>
      <c r="E68" s="167" t="s">
        <v>226</v>
      </c>
      <c r="F68" s="169">
        <v>274.00754716981135</v>
      </c>
      <c r="G68" s="168">
        <v>274.00754716981135</v>
      </c>
      <c r="H68" s="165" t="s">
        <v>70</v>
      </c>
      <c r="I68" s="165" t="s">
        <v>70</v>
      </c>
      <c r="J68" s="165" t="s">
        <v>70</v>
      </c>
      <c r="K68" s="168">
        <v>74.534339622641511</v>
      </c>
      <c r="L68" s="168">
        <v>57.292830188679247</v>
      </c>
      <c r="M68" s="165" t="s">
        <v>70</v>
      </c>
      <c r="N68" s="164" t="s">
        <v>70</v>
      </c>
    </row>
    <row r="69" spans="1:14" x14ac:dyDescent="0.25">
      <c r="A69" s="248"/>
      <c r="B69" s="248"/>
      <c r="C69" s="248"/>
      <c r="D69" s="248"/>
      <c r="E69" s="167" t="s">
        <v>225</v>
      </c>
      <c r="F69" s="166" t="s">
        <v>70</v>
      </c>
      <c r="G69" s="165" t="s">
        <v>70</v>
      </c>
      <c r="H69" s="165" t="s">
        <v>70</v>
      </c>
      <c r="I69" s="165" t="s">
        <v>70</v>
      </c>
      <c r="J69" s="165" t="s">
        <v>70</v>
      </c>
      <c r="K69" s="165" t="s">
        <v>70</v>
      </c>
      <c r="L69" s="165" t="s">
        <v>70</v>
      </c>
      <c r="M69" s="165" t="s">
        <v>70</v>
      </c>
      <c r="N69" s="164" t="s">
        <v>70</v>
      </c>
    </row>
    <row r="70" spans="1:14" x14ac:dyDescent="0.25">
      <c r="A70" s="248"/>
      <c r="B70" s="248"/>
      <c r="C70" s="248"/>
      <c r="D70" s="248"/>
      <c r="E70" s="167" t="s">
        <v>15</v>
      </c>
      <c r="F70" s="169">
        <v>274.00754716981135</v>
      </c>
      <c r="G70" s="168">
        <v>274.00754716981135</v>
      </c>
      <c r="H70" s="165" t="s">
        <v>70</v>
      </c>
      <c r="I70" s="165" t="s">
        <v>70</v>
      </c>
      <c r="J70" s="165" t="s">
        <v>70</v>
      </c>
      <c r="K70" s="168">
        <v>74.534339622641511</v>
      </c>
      <c r="L70" s="168">
        <v>57.292830188679247</v>
      </c>
      <c r="M70" s="165" t="s">
        <v>70</v>
      </c>
      <c r="N70" s="164" t="s">
        <v>70</v>
      </c>
    </row>
    <row r="71" spans="1:14" x14ac:dyDescent="0.25">
      <c r="A71" s="248"/>
      <c r="B71" s="248"/>
      <c r="C71" s="249" t="s">
        <v>43</v>
      </c>
      <c r="D71" s="249" t="s">
        <v>227</v>
      </c>
      <c r="E71" s="167" t="s">
        <v>226</v>
      </c>
      <c r="F71" s="169">
        <v>22.5</v>
      </c>
      <c r="G71" s="168">
        <v>22.5</v>
      </c>
      <c r="H71" s="165" t="s">
        <v>70</v>
      </c>
      <c r="I71" s="165" t="s">
        <v>70</v>
      </c>
      <c r="J71" s="165" t="s">
        <v>70</v>
      </c>
      <c r="K71" s="165" t="s">
        <v>70</v>
      </c>
      <c r="L71" s="165" t="s">
        <v>70</v>
      </c>
      <c r="M71" s="165" t="s">
        <v>70</v>
      </c>
      <c r="N71" s="164" t="s">
        <v>70</v>
      </c>
    </row>
    <row r="72" spans="1:14" x14ac:dyDescent="0.25">
      <c r="A72" s="248"/>
      <c r="B72" s="248"/>
      <c r="C72" s="248"/>
      <c r="D72" s="248"/>
      <c r="E72" s="167" t="s">
        <v>225</v>
      </c>
      <c r="F72" s="166" t="s">
        <v>70</v>
      </c>
      <c r="G72" s="165" t="s">
        <v>70</v>
      </c>
      <c r="H72" s="165" t="s">
        <v>70</v>
      </c>
      <c r="I72" s="165" t="s">
        <v>70</v>
      </c>
      <c r="J72" s="165" t="s">
        <v>70</v>
      </c>
      <c r="K72" s="165" t="s">
        <v>70</v>
      </c>
      <c r="L72" s="165" t="s">
        <v>70</v>
      </c>
      <c r="M72" s="165" t="s">
        <v>70</v>
      </c>
      <c r="N72" s="164" t="s">
        <v>70</v>
      </c>
    </row>
    <row r="73" spans="1:14" x14ac:dyDescent="0.25">
      <c r="A73" s="248"/>
      <c r="B73" s="248"/>
      <c r="C73" s="248"/>
      <c r="D73" s="248"/>
      <c r="E73" s="167" t="s">
        <v>15</v>
      </c>
      <c r="F73" s="169">
        <v>22.5</v>
      </c>
      <c r="G73" s="168">
        <v>22.5</v>
      </c>
      <c r="H73" s="165" t="s">
        <v>70</v>
      </c>
      <c r="I73" s="165" t="s">
        <v>70</v>
      </c>
      <c r="J73" s="165" t="s">
        <v>70</v>
      </c>
      <c r="K73" s="165" t="s">
        <v>70</v>
      </c>
      <c r="L73" s="165" t="s">
        <v>70</v>
      </c>
      <c r="M73" s="165" t="s">
        <v>70</v>
      </c>
      <c r="N73" s="164" t="s">
        <v>70</v>
      </c>
    </row>
    <row r="74" spans="1:14" x14ac:dyDescent="0.25">
      <c r="A74" s="248"/>
      <c r="B74" s="248"/>
      <c r="C74" s="249" t="s">
        <v>53</v>
      </c>
      <c r="D74" s="249" t="s">
        <v>227</v>
      </c>
      <c r="E74" s="167" t="s">
        <v>226</v>
      </c>
      <c r="F74" s="169">
        <v>40</v>
      </c>
      <c r="G74" s="168">
        <v>40</v>
      </c>
      <c r="H74" s="165" t="s">
        <v>70</v>
      </c>
      <c r="I74" s="165" t="s">
        <v>70</v>
      </c>
      <c r="J74" s="165" t="s">
        <v>70</v>
      </c>
      <c r="K74" s="168">
        <v>0</v>
      </c>
      <c r="L74" s="168">
        <v>0</v>
      </c>
      <c r="M74" s="165" t="s">
        <v>70</v>
      </c>
      <c r="N74" s="164" t="s">
        <v>70</v>
      </c>
    </row>
    <row r="75" spans="1:14" x14ac:dyDescent="0.25">
      <c r="A75" s="248"/>
      <c r="B75" s="248"/>
      <c r="C75" s="248"/>
      <c r="D75" s="248"/>
      <c r="E75" s="167" t="s">
        <v>225</v>
      </c>
      <c r="F75" s="166" t="s">
        <v>70</v>
      </c>
      <c r="G75" s="165" t="s">
        <v>70</v>
      </c>
      <c r="H75" s="165" t="s">
        <v>70</v>
      </c>
      <c r="I75" s="165" t="s">
        <v>70</v>
      </c>
      <c r="J75" s="165" t="s">
        <v>70</v>
      </c>
      <c r="K75" s="165" t="s">
        <v>70</v>
      </c>
      <c r="L75" s="165" t="s">
        <v>70</v>
      </c>
      <c r="M75" s="165" t="s">
        <v>70</v>
      </c>
      <c r="N75" s="164" t="s">
        <v>70</v>
      </c>
    </row>
    <row r="76" spans="1:14" x14ac:dyDescent="0.25">
      <c r="A76" s="248"/>
      <c r="B76" s="248"/>
      <c r="C76" s="248"/>
      <c r="D76" s="248"/>
      <c r="E76" s="167" t="s">
        <v>15</v>
      </c>
      <c r="F76" s="169">
        <v>40</v>
      </c>
      <c r="G76" s="168">
        <v>40</v>
      </c>
      <c r="H76" s="165" t="s">
        <v>70</v>
      </c>
      <c r="I76" s="165" t="s">
        <v>70</v>
      </c>
      <c r="J76" s="165" t="s">
        <v>70</v>
      </c>
      <c r="K76" s="168">
        <v>0</v>
      </c>
      <c r="L76" s="168">
        <v>0</v>
      </c>
      <c r="M76" s="165" t="s">
        <v>70</v>
      </c>
      <c r="N76" s="164" t="s">
        <v>70</v>
      </c>
    </row>
    <row r="77" spans="1:14" x14ac:dyDescent="0.25">
      <c r="A77" s="248"/>
      <c r="B77" s="248"/>
      <c r="C77" s="249" t="s">
        <v>57</v>
      </c>
      <c r="D77" s="249" t="s">
        <v>227</v>
      </c>
      <c r="E77" s="167" t="s">
        <v>226</v>
      </c>
      <c r="F77" s="169">
        <v>830.02775170035466</v>
      </c>
      <c r="G77" s="168">
        <v>766.91936009196286</v>
      </c>
      <c r="H77" s="165" t="s">
        <v>70</v>
      </c>
      <c r="I77" s="165" t="s">
        <v>70</v>
      </c>
      <c r="J77" s="165" t="s">
        <v>70</v>
      </c>
      <c r="K77" s="168">
        <v>248.7157438451959</v>
      </c>
      <c r="L77" s="168">
        <v>143.93916562889169</v>
      </c>
      <c r="M77" s="165" t="s">
        <v>70</v>
      </c>
      <c r="N77" s="164" t="s">
        <v>70</v>
      </c>
    </row>
    <row r="78" spans="1:14" x14ac:dyDescent="0.25">
      <c r="A78" s="248"/>
      <c r="B78" s="248"/>
      <c r="C78" s="248"/>
      <c r="D78" s="248"/>
      <c r="E78" s="167" t="s">
        <v>225</v>
      </c>
      <c r="F78" s="166" t="s">
        <v>70</v>
      </c>
      <c r="G78" s="165" t="s">
        <v>70</v>
      </c>
      <c r="H78" s="165" t="s">
        <v>70</v>
      </c>
      <c r="I78" s="165" t="s">
        <v>70</v>
      </c>
      <c r="J78" s="165" t="s">
        <v>70</v>
      </c>
      <c r="K78" s="165" t="s">
        <v>70</v>
      </c>
      <c r="L78" s="165" t="s">
        <v>70</v>
      </c>
      <c r="M78" s="165" t="s">
        <v>70</v>
      </c>
      <c r="N78" s="164" t="s">
        <v>70</v>
      </c>
    </row>
    <row r="79" spans="1:14" x14ac:dyDescent="0.25">
      <c r="A79" s="248"/>
      <c r="B79" s="248"/>
      <c r="C79" s="248"/>
      <c r="D79" s="248"/>
      <c r="E79" s="167" t="s">
        <v>15</v>
      </c>
      <c r="F79" s="169">
        <v>830.02775170035466</v>
      </c>
      <c r="G79" s="168">
        <v>766.91936009196286</v>
      </c>
      <c r="H79" s="165" t="s">
        <v>70</v>
      </c>
      <c r="I79" s="165" t="s">
        <v>70</v>
      </c>
      <c r="J79" s="165" t="s">
        <v>70</v>
      </c>
      <c r="K79" s="168">
        <v>248.7157438451959</v>
      </c>
      <c r="L79" s="168">
        <v>143.93916562889169</v>
      </c>
      <c r="M79" s="165" t="s">
        <v>70</v>
      </c>
      <c r="N79" s="164" t="s">
        <v>70</v>
      </c>
    </row>
    <row r="80" spans="1:14" x14ac:dyDescent="0.25">
      <c r="A80" s="248"/>
      <c r="B80" s="248"/>
      <c r="C80" s="249" t="s">
        <v>66</v>
      </c>
      <c r="D80" s="249" t="s">
        <v>227</v>
      </c>
      <c r="E80" s="167" t="s">
        <v>226</v>
      </c>
      <c r="F80" s="166" t="s">
        <v>70</v>
      </c>
      <c r="G80" s="165" t="s">
        <v>70</v>
      </c>
      <c r="H80" s="165" t="s">
        <v>70</v>
      </c>
      <c r="I80" s="165" t="s">
        <v>70</v>
      </c>
      <c r="J80" s="165" t="s">
        <v>70</v>
      </c>
      <c r="K80" s="165" t="s">
        <v>70</v>
      </c>
      <c r="L80" s="165" t="s">
        <v>70</v>
      </c>
      <c r="M80" s="165" t="s">
        <v>70</v>
      </c>
      <c r="N80" s="164" t="s">
        <v>70</v>
      </c>
    </row>
    <row r="81" spans="1:14" x14ac:dyDescent="0.25">
      <c r="A81" s="248"/>
      <c r="B81" s="248"/>
      <c r="C81" s="248"/>
      <c r="D81" s="248"/>
      <c r="E81" s="167" t="s">
        <v>225</v>
      </c>
      <c r="F81" s="166" t="s">
        <v>70</v>
      </c>
      <c r="G81" s="165" t="s">
        <v>70</v>
      </c>
      <c r="H81" s="165" t="s">
        <v>70</v>
      </c>
      <c r="I81" s="165" t="s">
        <v>70</v>
      </c>
      <c r="J81" s="165" t="s">
        <v>70</v>
      </c>
      <c r="K81" s="165" t="s">
        <v>70</v>
      </c>
      <c r="L81" s="165" t="s">
        <v>70</v>
      </c>
      <c r="M81" s="165" t="s">
        <v>70</v>
      </c>
      <c r="N81" s="164" t="s">
        <v>70</v>
      </c>
    </row>
    <row r="82" spans="1:14" x14ac:dyDescent="0.25">
      <c r="A82" s="248"/>
      <c r="B82" s="248"/>
      <c r="C82" s="248"/>
      <c r="D82" s="248"/>
      <c r="E82" s="167" t="s">
        <v>15</v>
      </c>
      <c r="F82" s="166" t="s">
        <v>70</v>
      </c>
      <c r="G82" s="165" t="s">
        <v>70</v>
      </c>
      <c r="H82" s="165" t="s">
        <v>70</v>
      </c>
      <c r="I82" s="165" t="s">
        <v>70</v>
      </c>
      <c r="J82" s="165" t="s">
        <v>70</v>
      </c>
      <c r="K82" s="165" t="s">
        <v>70</v>
      </c>
      <c r="L82" s="165" t="s">
        <v>70</v>
      </c>
      <c r="M82" s="165" t="s">
        <v>70</v>
      </c>
      <c r="N82" s="164" t="s">
        <v>70</v>
      </c>
    </row>
    <row r="83" spans="1:14" x14ac:dyDescent="0.25">
      <c r="A83" s="249" t="s">
        <v>71</v>
      </c>
      <c r="B83" s="249" t="s">
        <v>228</v>
      </c>
      <c r="C83" s="249" t="s">
        <v>8</v>
      </c>
      <c r="D83" s="249" t="s">
        <v>227</v>
      </c>
      <c r="E83" s="167" t="s">
        <v>226</v>
      </c>
      <c r="F83" s="169">
        <v>524.18807581654016</v>
      </c>
      <c r="G83" s="168">
        <v>498.90071949470109</v>
      </c>
      <c r="H83" s="168">
        <v>1816.7470685341291</v>
      </c>
      <c r="I83" s="168">
        <v>2.4234442640692642</v>
      </c>
      <c r="J83" s="168">
        <v>1793.0160846992412</v>
      </c>
      <c r="K83" s="168">
        <v>184.03937981275544</v>
      </c>
      <c r="L83" s="168">
        <v>196.91002309156434</v>
      </c>
      <c r="M83" s="165" t="s">
        <v>70</v>
      </c>
      <c r="N83" s="164" t="s">
        <v>70</v>
      </c>
    </row>
    <row r="84" spans="1:14" x14ac:dyDescent="0.25">
      <c r="A84" s="248"/>
      <c r="B84" s="248"/>
      <c r="C84" s="248"/>
      <c r="D84" s="248"/>
      <c r="E84" s="167" t="s">
        <v>225</v>
      </c>
      <c r="F84" s="169">
        <v>3035.2661756842754</v>
      </c>
      <c r="G84" s="168">
        <v>2933.9017808805038</v>
      </c>
      <c r="H84" s="168">
        <v>2406.1874627504694</v>
      </c>
      <c r="I84" s="168">
        <v>0.63685098150920949</v>
      </c>
      <c r="J84" s="168">
        <v>898.01903792467044</v>
      </c>
      <c r="K84" s="165" t="s">
        <v>70</v>
      </c>
      <c r="L84" s="165" t="s">
        <v>70</v>
      </c>
      <c r="M84" s="168">
        <v>5927.428986664343</v>
      </c>
      <c r="N84" s="170">
        <v>86.7226846852314</v>
      </c>
    </row>
    <row r="85" spans="1:14" x14ac:dyDescent="0.25">
      <c r="A85" s="248"/>
      <c r="B85" s="248"/>
      <c r="C85" s="248"/>
      <c r="D85" s="248"/>
      <c r="E85" s="167" t="s">
        <v>15</v>
      </c>
      <c r="F85" s="169">
        <v>3559.4542515008152</v>
      </c>
      <c r="G85" s="168">
        <v>3432.8025003752055</v>
      </c>
      <c r="H85" s="168">
        <v>4222.9345312845981</v>
      </c>
      <c r="I85" s="168">
        <v>1.4308924404247891</v>
      </c>
      <c r="J85" s="168">
        <v>2691.0351226239113</v>
      </c>
      <c r="K85" s="168">
        <v>184.03937981275544</v>
      </c>
      <c r="L85" s="168">
        <v>196.91002309156434</v>
      </c>
      <c r="M85" s="168">
        <v>5927.428986664343</v>
      </c>
      <c r="N85" s="170">
        <v>86.7226846852314</v>
      </c>
    </row>
    <row r="86" spans="1:14" x14ac:dyDescent="0.25">
      <c r="A86" s="248"/>
      <c r="B86" s="248"/>
      <c r="C86" s="249" t="s">
        <v>16</v>
      </c>
      <c r="D86" s="249" t="s">
        <v>227</v>
      </c>
      <c r="E86" s="167" t="s">
        <v>226</v>
      </c>
      <c r="F86" s="169">
        <v>89.487531250000004</v>
      </c>
      <c r="G86" s="168">
        <v>89.190648437500002</v>
      </c>
      <c r="H86" s="168">
        <v>179.56882812499998</v>
      </c>
      <c r="I86" s="168">
        <v>2.25</v>
      </c>
      <c r="J86" s="168">
        <v>179.56882812499998</v>
      </c>
      <c r="K86" s="168">
        <v>27.009376562499998</v>
      </c>
      <c r="L86" s="168">
        <v>22.15</v>
      </c>
      <c r="M86" s="165" t="s">
        <v>70</v>
      </c>
      <c r="N86" s="164" t="s">
        <v>70</v>
      </c>
    </row>
    <row r="87" spans="1:14" x14ac:dyDescent="0.25">
      <c r="A87" s="248"/>
      <c r="B87" s="248"/>
      <c r="C87" s="248"/>
      <c r="D87" s="248"/>
      <c r="E87" s="167" t="s">
        <v>225</v>
      </c>
      <c r="F87" s="169">
        <v>1036.6009752158625</v>
      </c>
      <c r="G87" s="168">
        <v>1025.2842283746199</v>
      </c>
      <c r="H87" s="168">
        <v>829.16740834929203</v>
      </c>
      <c r="I87" s="168">
        <v>0.79243351210508994</v>
      </c>
      <c r="J87" s="168">
        <v>104.30400320021892</v>
      </c>
      <c r="K87" s="165" t="s">
        <v>70</v>
      </c>
      <c r="L87" s="165" t="s">
        <v>70</v>
      </c>
      <c r="M87" s="168">
        <v>2603.759597408136</v>
      </c>
      <c r="N87" s="170">
        <v>10.399624568177101</v>
      </c>
    </row>
    <row r="88" spans="1:14" x14ac:dyDescent="0.25">
      <c r="A88" s="248"/>
      <c r="B88" s="248"/>
      <c r="C88" s="248"/>
      <c r="D88" s="248"/>
      <c r="E88" s="167" t="s">
        <v>15</v>
      </c>
      <c r="F88" s="169">
        <v>1126.0885064658626</v>
      </c>
      <c r="G88" s="168">
        <v>1114.4748768121201</v>
      </c>
      <c r="H88" s="168">
        <v>1008.7362364742919</v>
      </c>
      <c r="I88" s="168">
        <v>1.2088810800750642</v>
      </c>
      <c r="J88" s="168">
        <v>283.87283132521895</v>
      </c>
      <c r="K88" s="168">
        <v>27.009376562499998</v>
      </c>
      <c r="L88" s="168">
        <v>22.15</v>
      </c>
      <c r="M88" s="168">
        <v>2603.759597408136</v>
      </c>
      <c r="N88" s="170">
        <v>10.399624568177101</v>
      </c>
    </row>
    <row r="89" spans="1:14" x14ac:dyDescent="0.25">
      <c r="A89" s="248"/>
      <c r="B89" s="248"/>
      <c r="C89" s="249" t="s">
        <v>25</v>
      </c>
      <c r="D89" s="249" t="s">
        <v>227</v>
      </c>
      <c r="E89" s="167" t="s">
        <v>226</v>
      </c>
      <c r="F89" s="166" t="s">
        <v>70</v>
      </c>
      <c r="G89" s="165" t="s">
        <v>70</v>
      </c>
      <c r="H89" s="165" t="s">
        <v>70</v>
      </c>
      <c r="I89" s="165" t="s">
        <v>70</v>
      </c>
      <c r="J89" s="165" t="s">
        <v>70</v>
      </c>
      <c r="K89" s="165" t="s">
        <v>70</v>
      </c>
      <c r="L89" s="165" t="s">
        <v>70</v>
      </c>
      <c r="M89" s="165" t="s">
        <v>70</v>
      </c>
      <c r="N89" s="164" t="s">
        <v>70</v>
      </c>
    </row>
    <row r="90" spans="1:14" x14ac:dyDescent="0.25">
      <c r="A90" s="248"/>
      <c r="B90" s="248"/>
      <c r="C90" s="248"/>
      <c r="D90" s="248"/>
      <c r="E90" s="167" t="s">
        <v>225</v>
      </c>
      <c r="F90" s="169">
        <v>2306.7255318852517</v>
      </c>
      <c r="G90" s="168">
        <v>2184.0043403193949</v>
      </c>
      <c r="H90" s="168">
        <v>2409.239253752713</v>
      </c>
      <c r="I90" s="168">
        <v>0.64074497942057085</v>
      </c>
      <c r="J90" s="168">
        <v>30.500995752407423</v>
      </c>
      <c r="K90" s="165" t="s">
        <v>70</v>
      </c>
      <c r="L90" s="165" t="s">
        <v>70</v>
      </c>
      <c r="M90" s="168">
        <v>7909.1386397743299</v>
      </c>
      <c r="N90" s="170">
        <v>110.60346654615292</v>
      </c>
    </row>
    <row r="91" spans="1:14" x14ac:dyDescent="0.25">
      <c r="A91" s="248"/>
      <c r="B91" s="248"/>
      <c r="C91" s="248"/>
      <c r="D91" s="248"/>
      <c r="E91" s="167" t="s">
        <v>15</v>
      </c>
      <c r="F91" s="169">
        <v>2306.7255318852517</v>
      </c>
      <c r="G91" s="168">
        <v>2184.0043403193949</v>
      </c>
      <c r="H91" s="168">
        <v>2409.239253752713</v>
      </c>
      <c r="I91" s="168">
        <v>0.64074497942057085</v>
      </c>
      <c r="J91" s="168">
        <v>30.500995752407423</v>
      </c>
      <c r="K91" s="165" t="s">
        <v>70</v>
      </c>
      <c r="L91" s="165" t="s">
        <v>70</v>
      </c>
      <c r="M91" s="168">
        <v>7909.1386397743299</v>
      </c>
      <c r="N91" s="170">
        <v>110.60346654615292</v>
      </c>
    </row>
    <row r="92" spans="1:14" x14ac:dyDescent="0.25">
      <c r="A92" s="248"/>
      <c r="B92" s="248"/>
      <c r="C92" s="249" t="s">
        <v>32</v>
      </c>
      <c r="D92" s="249" t="s">
        <v>227</v>
      </c>
      <c r="E92" s="167" t="s">
        <v>226</v>
      </c>
      <c r="F92" s="166" t="s">
        <v>70</v>
      </c>
      <c r="G92" s="165" t="s">
        <v>70</v>
      </c>
      <c r="H92" s="165" t="s">
        <v>70</v>
      </c>
      <c r="I92" s="165" t="s">
        <v>70</v>
      </c>
      <c r="J92" s="165" t="s">
        <v>70</v>
      </c>
      <c r="K92" s="165" t="s">
        <v>70</v>
      </c>
      <c r="L92" s="165" t="s">
        <v>70</v>
      </c>
      <c r="M92" s="165" t="s">
        <v>70</v>
      </c>
      <c r="N92" s="164" t="s">
        <v>70</v>
      </c>
    </row>
    <row r="93" spans="1:14" x14ac:dyDescent="0.25">
      <c r="A93" s="248"/>
      <c r="B93" s="248"/>
      <c r="C93" s="248"/>
      <c r="D93" s="248"/>
      <c r="E93" s="167" t="s">
        <v>225</v>
      </c>
      <c r="F93" s="169">
        <v>1894.9063577122663</v>
      </c>
      <c r="G93" s="168">
        <v>1855.8685459500002</v>
      </c>
      <c r="H93" s="168">
        <v>1421.2472426535164</v>
      </c>
      <c r="I93" s="168">
        <v>0.79199001603050545</v>
      </c>
      <c r="J93" s="168">
        <v>233.28579583455411</v>
      </c>
      <c r="K93" s="165" t="s">
        <v>70</v>
      </c>
      <c r="L93" s="165" t="s">
        <v>70</v>
      </c>
      <c r="M93" s="168">
        <v>3507.7594638928672</v>
      </c>
      <c r="N93" s="170">
        <v>60.923229861457664</v>
      </c>
    </row>
    <row r="94" spans="1:14" x14ac:dyDescent="0.25">
      <c r="A94" s="248"/>
      <c r="B94" s="248"/>
      <c r="C94" s="248"/>
      <c r="D94" s="248"/>
      <c r="E94" s="167" t="s">
        <v>15</v>
      </c>
      <c r="F94" s="169">
        <v>1894.9063577122663</v>
      </c>
      <c r="G94" s="168">
        <v>1855.8685459500002</v>
      </c>
      <c r="H94" s="168">
        <v>1421.2472426535164</v>
      </c>
      <c r="I94" s="168">
        <v>0.79199001603050545</v>
      </c>
      <c r="J94" s="168">
        <v>233.28579583455411</v>
      </c>
      <c r="K94" s="165" t="s">
        <v>70</v>
      </c>
      <c r="L94" s="165" t="s">
        <v>70</v>
      </c>
      <c r="M94" s="168">
        <v>3507.7594638928672</v>
      </c>
      <c r="N94" s="170">
        <v>60.923229861457664</v>
      </c>
    </row>
    <row r="95" spans="1:14" x14ac:dyDescent="0.25">
      <c r="A95" s="248"/>
      <c r="B95" s="248"/>
      <c r="C95" s="249" t="s">
        <v>39</v>
      </c>
      <c r="D95" s="249" t="s">
        <v>227</v>
      </c>
      <c r="E95" s="167" t="s">
        <v>226</v>
      </c>
      <c r="F95" s="169">
        <v>51.633207547169803</v>
      </c>
      <c r="G95" s="168">
        <v>51.633207547169803</v>
      </c>
      <c r="H95" s="168">
        <v>204.13283018867924</v>
      </c>
      <c r="I95" s="168">
        <v>3.8333333333333335</v>
      </c>
      <c r="J95" s="168">
        <v>204</v>
      </c>
      <c r="K95" s="168">
        <v>19.2</v>
      </c>
      <c r="L95" s="168">
        <v>14.399999999999999</v>
      </c>
      <c r="M95" s="165" t="s">
        <v>70</v>
      </c>
      <c r="N95" s="164" t="s">
        <v>70</v>
      </c>
    </row>
    <row r="96" spans="1:14" x14ac:dyDescent="0.25">
      <c r="A96" s="248"/>
      <c r="B96" s="248"/>
      <c r="C96" s="248"/>
      <c r="D96" s="248"/>
      <c r="E96" s="167" t="s">
        <v>225</v>
      </c>
      <c r="F96" s="169">
        <v>194.94865221948859</v>
      </c>
      <c r="G96" s="168">
        <v>178.11715106723329</v>
      </c>
      <c r="H96" s="168">
        <v>353.70780679713084</v>
      </c>
      <c r="I96" s="168">
        <v>1.0096979133598343</v>
      </c>
      <c r="J96" s="168">
        <v>0</v>
      </c>
      <c r="K96" s="168">
        <v>26.133117961322551</v>
      </c>
      <c r="L96" s="165" t="s">
        <v>70</v>
      </c>
      <c r="M96" s="168">
        <v>339.88197704640407</v>
      </c>
      <c r="N96" s="170">
        <v>0.51258577712755027</v>
      </c>
    </row>
    <row r="97" spans="1:14" x14ac:dyDescent="0.25">
      <c r="A97" s="248"/>
      <c r="B97" s="248"/>
      <c r="C97" s="248"/>
      <c r="D97" s="248"/>
      <c r="E97" s="167" t="s">
        <v>15</v>
      </c>
      <c r="F97" s="169">
        <v>246.58185976665837</v>
      </c>
      <c r="G97" s="168">
        <v>229.75035861440313</v>
      </c>
      <c r="H97" s="168">
        <v>557.84063698581008</v>
      </c>
      <c r="I97" s="168">
        <v>2.1391520813492342</v>
      </c>
      <c r="J97" s="168">
        <v>204</v>
      </c>
      <c r="K97" s="168">
        <v>45.33311796132255</v>
      </c>
      <c r="L97" s="168">
        <v>14.399999999999999</v>
      </c>
      <c r="M97" s="168">
        <v>339.88197704640407</v>
      </c>
      <c r="N97" s="170">
        <v>0.51258577712755027</v>
      </c>
    </row>
    <row r="98" spans="1:14" x14ac:dyDescent="0.25">
      <c r="A98" s="248"/>
      <c r="B98" s="248"/>
      <c r="C98" s="249" t="s">
        <v>43</v>
      </c>
      <c r="D98" s="249" t="s">
        <v>227</v>
      </c>
      <c r="E98" s="167" t="s">
        <v>226</v>
      </c>
      <c r="F98" s="169">
        <v>11.5</v>
      </c>
      <c r="G98" s="168">
        <v>11.5</v>
      </c>
      <c r="H98" s="168">
        <v>2.5</v>
      </c>
      <c r="I98" s="168">
        <v>0.26</v>
      </c>
      <c r="J98" s="168">
        <v>2.5</v>
      </c>
      <c r="K98" s="168">
        <v>1.875</v>
      </c>
      <c r="L98" s="168">
        <v>1.7999999999999998</v>
      </c>
      <c r="M98" s="165" t="s">
        <v>70</v>
      </c>
      <c r="N98" s="164" t="s">
        <v>70</v>
      </c>
    </row>
    <row r="99" spans="1:14" x14ac:dyDescent="0.25">
      <c r="A99" s="248"/>
      <c r="B99" s="248"/>
      <c r="C99" s="248"/>
      <c r="D99" s="248"/>
      <c r="E99" s="167" t="s">
        <v>225</v>
      </c>
      <c r="F99" s="169">
        <v>3018.8907664348089</v>
      </c>
      <c r="G99" s="168">
        <v>2859.1769672555506</v>
      </c>
      <c r="H99" s="168">
        <v>2415.5128919425701</v>
      </c>
      <c r="I99" s="168">
        <v>1.3158896939315903</v>
      </c>
      <c r="J99" s="168">
        <v>573.80717937865757</v>
      </c>
      <c r="K99" s="168">
        <v>7.1165463131810913</v>
      </c>
      <c r="L99" s="168">
        <v>7.1165463131810913</v>
      </c>
      <c r="M99" s="168">
        <v>7687.7947074625172</v>
      </c>
      <c r="N99" s="170">
        <v>66.536876276600523</v>
      </c>
    </row>
    <row r="100" spans="1:14" x14ac:dyDescent="0.25">
      <c r="A100" s="248"/>
      <c r="B100" s="248"/>
      <c r="C100" s="248"/>
      <c r="D100" s="248"/>
      <c r="E100" s="167" t="s">
        <v>15</v>
      </c>
      <c r="F100" s="169">
        <v>3030.3907664348089</v>
      </c>
      <c r="G100" s="168">
        <v>2870.6769672555506</v>
      </c>
      <c r="H100" s="168">
        <v>2418.0128919425697</v>
      </c>
      <c r="I100" s="168">
        <v>1.1650483090842201</v>
      </c>
      <c r="J100" s="168">
        <v>576.30717937865768</v>
      </c>
      <c r="K100" s="168">
        <v>8.9915463131810913</v>
      </c>
      <c r="L100" s="168">
        <v>8.9165463131810903</v>
      </c>
      <c r="M100" s="168">
        <v>7687.7947074625172</v>
      </c>
      <c r="N100" s="170">
        <v>66.536876276600523</v>
      </c>
    </row>
    <row r="101" spans="1:14" x14ac:dyDescent="0.25">
      <c r="A101" s="248"/>
      <c r="B101" s="248"/>
      <c r="C101" s="249" t="s">
        <v>53</v>
      </c>
      <c r="D101" s="249" t="s">
        <v>227</v>
      </c>
      <c r="E101" s="167" t="s">
        <v>226</v>
      </c>
      <c r="F101" s="166" t="s">
        <v>70</v>
      </c>
      <c r="G101" s="165" t="s">
        <v>70</v>
      </c>
      <c r="H101" s="165" t="s">
        <v>70</v>
      </c>
      <c r="I101" s="165" t="s">
        <v>70</v>
      </c>
      <c r="J101" s="165" t="s">
        <v>70</v>
      </c>
      <c r="K101" s="165" t="s">
        <v>70</v>
      </c>
      <c r="L101" s="165" t="s">
        <v>70</v>
      </c>
      <c r="M101" s="165" t="s">
        <v>70</v>
      </c>
      <c r="N101" s="164" t="s">
        <v>70</v>
      </c>
    </row>
    <row r="102" spans="1:14" x14ac:dyDescent="0.25">
      <c r="A102" s="248"/>
      <c r="B102" s="248"/>
      <c r="C102" s="248"/>
      <c r="D102" s="248"/>
      <c r="E102" s="167" t="s">
        <v>225</v>
      </c>
      <c r="F102" s="169">
        <v>3203.7240692730666</v>
      </c>
      <c r="G102" s="168">
        <v>3164.6347748167873</v>
      </c>
      <c r="H102" s="168">
        <v>2236.5507702732534</v>
      </c>
      <c r="I102" s="168">
        <v>0.94483327769858605</v>
      </c>
      <c r="J102" s="168">
        <v>404.92885439024241</v>
      </c>
      <c r="K102" s="165" t="s">
        <v>70</v>
      </c>
      <c r="L102" s="165" t="s">
        <v>70</v>
      </c>
      <c r="M102" s="168">
        <v>6864.3234722411935</v>
      </c>
      <c r="N102" s="170">
        <v>124.10942827216596</v>
      </c>
    </row>
    <row r="103" spans="1:14" x14ac:dyDescent="0.25">
      <c r="A103" s="248"/>
      <c r="B103" s="248"/>
      <c r="C103" s="248"/>
      <c r="D103" s="248"/>
      <c r="E103" s="167" t="s">
        <v>15</v>
      </c>
      <c r="F103" s="169">
        <v>3203.7240692730666</v>
      </c>
      <c r="G103" s="168">
        <v>3164.6347748167873</v>
      </c>
      <c r="H103" s="168">
        <v>2236.5507702732534</v>
      </c>
      <c r="I103" s="168">
        <v>0.94483327769858605</v>
      </c>
      <c r="J103" s="168">
        <v>404.92885439024241</v>
      </c>
      <c r="K103" s="165" t="s">
        <v>70</v>
      </c>
      <c r="L103" s="165" t="s">
        <v>70</v>
      </c>
      <c r="M103" s="168">
        <v>6864.3234722411935</v>
      </c>
      <c r="N103" s="170">
        <v>124.10942827216596</v>
      </c>
    </row>
    <row r="104" spans="1:14" x14ac:dyDescent="0.25">
      <c r="A104" s="248"/>
      <c r="B104" s="248"/>
      <c r="C104" s="249" t="s">
        <v>57</v>
      </c>
      <c r="D104" s="249" t="s">
        <v>227</v>
      </c>
      <c r="E104" s="167" t="s">
        <v>226</v>
      </c>
      <c r="F104" s="169">
        <v>27.909602836879429</v>
      </c>
      <c r="G104" s="168">
        <v>27.909602836879429</v>
      </c>
      <c r="H104" s="168">
        <v>72.575138297872343</v>
      </c>
      <c r="I104" s="168">
        <v>2.6057692307692308</v>
      </c>
      <c r="J104" s="168">
        <v>71.404893617021273</v>
      </c>
      <c r="K104" s="168">
        <v>2.1064404255319147</v>
      </c>
      <c r="L104" s="168">
        <v>0</v>
      </c>
      <c r="M104" s="165" t="s">
        <v>70</v>
      </c>
      <c r="N104" s="164" t="s">
        <v>70</v>
      </c>
    </row>
    <row r="105" spans="1:14" x14ac:dyDescent="0.25">
      <c r="A105" s="248"/>
      <c r="B105" s="248"/>
      <c r="C105" s="248"/>
      <c r="D105" s="248"/>
      <c r="E105" s="167" t="s">
        <v>225</v>
      </c>
      <c r="F105" s="169">
        <v>14278.441112402055</v>
      </c>
      <c r="G105" s="168">
        <v>9778.6249354445408</v>
      </c>
      <c r="H105" s="168">
        <v>10340.343261227245</v>
      </c>
      <c r="I105" s="168">
        <v>0.55860426061506352</v>
      </c>
      <c r="J105" s="168">
        <v>2340.9112700112346</v>
      </c>
      <c r="K105" s="165" t="s">
        <v>70</v>
      </c>
      <c r="L105" s="165" t="s">
        <v>70</v>
      </c>
      <c r="M105" s="168">
        <v>18382.174060902278</v>
      </c>
      <c r="N105" s="170">
        <v>442.33072841782302</v>
      </c>
    </row>
    <row r="106" spans="1:14" x14ac:dyDescent="0.25">
      <c r="A106" s="248"/>
      <c r="B106" s="248"/>
      <c r="C106" s="248"/>
      <c r="D106" s="248"/>
      <c r="E106" s="167" t="s">
        <v>15</v>
      </c>
      <c r="F106" s="169">
        <v>14306.350715238932</v>
      </c>
      <c r="G106" s="168">
        <v>9806.5345382814194</v>
      </c>
      <c r="H106" s="168">
        <v>10412.918399525115</v>
      </c>
      <c r="I106" s="168">
        <v>0.93081607337036676</v>
      </c>
      <c r="J106" s="168">
        <v>2412.3161636282557</v>
      </c>
      <c r="K106" s="168">
        <v>2.1064404255319147</v>
      </c>
      <c r="L106" s="168">
        <v>0</v>
      </c>
      <c r="M106" s="168">
        <v>18382.174060902278</v>
      </c>
      <c r="N106" s="170">
        <v>442.33072841782302</v>
      </c>
    </row>
    <row r="107" spans="1:14" x14ac:dyDescent="0.25">
      <c r="A107" s="248"/>
      <c r="B107" s="248"/>
      <c r="C107" s="249" t="s">
        <v>66</v>
      </c>
      <c r="D107" s="249" t="s">
        <v>227</v>
      </c>
      <c r="E107" s="167" t="s">
        <v>226</v>
      </c>
      <c r="F107" s="169">
        <v>0.71876406250000002</v>
      </c>
      <c r="G107" s="168">
        <v>0.71876406250000002</v>
      </c>
      <c r="H107" s="168">
        <v>1.437528125</v>
      </c>
      <c r="I107" s="168">
        <v>2</v>
      </c>
      <c r="J107" s="168">
        <v>0</v>
      </c>
      <c r="K107" s="168">
        <v>0</v>
      </c>
      <c r="L107" s="168">
        <v>0</v>
      </c>
      <c r="M107" s="165" t="s">
        <v>70</v>
      </c>
      <c r="N107" s="164" t="s">
        <v>70</v>
      </c>
    </row>
    <row r="108" spans="1:14" x14ac:dyDescent="0.25">
      <c r="A108" s="248"/>
      <c r="B108" s="248"/>
      <c r="C108" s="248"/>
      <c r="D108" s="248"/>
      <c r="E108" s="167" t="s">
        <v>225</v>
      </c>
      <c r="F108" s="169">
        <v>4576.2601906333075</v>
      </c>
      <c r="G108" s="168">
        <v>4248.8847995556089</v>
      </c>
      <c r="H108" s="168">
        <v>3043.149099594877</v>
      </c>
      <c r="I108" s="168">
        <v>0.64089271329461361</v>
      </c>
      <c r="J108" s="168">
        <v>422.42879297189859</v>
      </c>
      <c r="K108" s="165" t="s">
        <v>70</v>
      </c>
      <c r="L108" s="165" t="s">
        <v>70</v>
      </c>
      <c r="M108" s="168">
        <v>12182.420937923293</v>
      </c>
      <c r="N108" s="170">
        <v>93.763981569816735</v>
      </c>
    </row>
    <row r="109" spans="1:14" x14ac:dyDescent="0.25">
      <c r="A109" s="248"/>
      <c r="B109" s="248"/>
      <c r="C109" s="248"/>
      <c r="D109" s="248"/>
      <c r="E109" s="167" t="s">
        <v>15</v>
      </c>
      <c r="F109" s="169">
        <v>4576.9789546958064</v>
      </c>
      <c r="G109" s="168">
        <v>4249.6035636181095</v>
      </c>
      <c r="H109" s="168">
        <v>3044.586627719877</v>
      </c>
      <c r="I109" s="168">
        <v>0.81078112413278702</v>
      </c>
      <c r="J109" s="168">
        <v>422.42879297189859</v>
      </c>
      <c r="K109" s="168">
        <v>0</v>
      </c>
      <c r="L109" s="168">
        <v>0</v>
      </c>
      <c r="M109" s="168">
        <v>12182.420937923293</v>
      </c>
      <c r="N109" s="170">
        <v>93.763981569816735</v>
      </c>
    </row>
    <row r="110" spans="1:14" x14ac:dyDescent="0.25">
      <c r="A110" s="249" t="s">
        <v>243</v>
      </c>
      <c r="B110" s="249" t="s">
        <v>228</v>
      </c>
      <c r="C110" s="249" t="s">
        <v>8</v>
      </c>
      <c r="D110" s="249" t="s">
        <v>227</v>
      </c>
      <c r="E110" s="167" t="s">
        <v>226</v>
      </c>
      <c r="F110" s="166" t="s">
        <v>70</v>
      </c>
      <c r="G110" s="165" t="s">
        <v>70</v>
      </c>
      <c r="H110" s="165" t="s">
        <v>70</v>
      </c>
      <c r="I110" s="165" t="s">
        <v>70</v>
      </c>
      <c r="J110" s="165" t="s">
        <v>70</v>
      </c>
      <c r="K110" s="165" t="s">
        <v>70</v>
      </c>
      <c r="L110" s="165" t="s">
        <v>70</v>
      </c>
      <c r="M110" s="165" t="s">
        <v>70</v>
      </c>
      <c r="N110" s="164" t="s">
        <v>70</v>
      </c>
    </row>
    <row r="111" spans="1:14" x14ac:dyDescent="0.25">
      <c r="A111" s="248"/>
      <c r="B111" s="248"/>
      <c r="C111" s="248"/>
      <c r="D111" s="248"/>
      <c r="E111" s="167" t="s">
        <v>225</v>
      </c>
      <c r="F111" s="166" t="s">
        <v>70</v>
      </c>
      <c r="G111" s="165" t="s">
        <v>70</v>
      </c>
      <c r="H111" s="165" t="s">
        <v>70</v>
      </c>
      <c r="I111" s="165" t="s">
        <v>70</v>
      </c>
      <c r="J111" s="165" t="s">
        <v>70</v>
      </c>
      <c r="K111" s="165" t="s">
        <v>70</v>
      </c>
      <c r="L111" s="165" t="s">
        <v>70</v>
      </c>
      <c r="M111" s="165" t="s">
        <v>70</v>
      </c>
      <c r="N111" s="164" t="s">
        <v>70</v>
      </c>
    </row>
    <row r="112" spans="1:14" x14ac:dyDescent="0.25">
      <c r="A112" s="248"/>
      <c r="B112" s="248"/>
      <c r="C112" s="248"/>
      <c r="D112" s="248"/>
      <c r="E112" s="167" t="s">
        <v>15</v>
      </c>
      <c r="F112" s="166" t="s">
        <v>70</v>
      </c>
      <c r="G112" s="165" t="s">
        <v>70</v>
      </c>
      <c r="H112" s="165" t="s">
        <v>70</v>
      </c>
      <c r="I112" s="165" t="s">
        <v>70</v>
      </c>
      <c r="J112" s="165" t="s">
        <v>70</v>
      </c>
      <c r="K112" s="165" t="s">
        <v>70</v>
      </c>
      <c r="L112" s="165" t="s">
        <v>70</v>
      </c>
      <c r="M112" s="165" t="s">
        <v>70</v>
      </c>
      <c r="N112" s="164" t="s">
        <v>70</v>
      </c>
    </row>
    <row r="113" spans="1:14" x14ac:dyDescent="0.25">
      <c r="A113" s="248"/>
      <c r="B113" s="248"/>
      <c r="C113" s="249" t="s">
        <v>16</v>
      </c>
      <c r="D113" s="249" t="s">
        <v>227</v>
      </c>
      <c r="E113" s="167" t="s">
        <v>226</v>
      </c>
      <c r="F113" s="166" t="s">
        <v>70</v>
      </c>
      <c r="G113" s="165" t="s">
        <v>70</v>
      </c>
      <c r="H113" s="165" t="s">
        <v>70</v>
      </c>
      <c r="I113" s="165" t="s">
        <v>70</v>
      </c>
      <c r="J113" s="165" t="s">
        <v>70</v>
      </c>
      <c r="K113" s="165" t="s">
        <v>70</v>
      </c>
      <c r="L113" s="165" t="s">
        <v>70</v>
      </c>
      <c r="M113" s="165" t="s">
        <v>70</v>
      </c>
      <c r="N113" s="164" t="s">
        <v>70</v>
      </c>
    </row>
    <row r="114" spans="1:14" x14ac:dyDescent="0.25">
      <c r="A114" s="248"/>
      <c r="B114" s="248"/>
      <c r="C114" s="248"/>
      <c r="D114" s="248"/>
      <c r="E114" s="167" t="s">
        <v>225</v>
      </c>
      <c r="F114" s="166" t="s">
        <v>70</v>
      </c>
      <c r="G114" s="165" t="s">
        <v>70</v>
      </c>
      <c r="H114" s="165" t="s">
        <v>70</v>
      </c>
      <c r="I114" s="165" t="s">
        <v>70</v>
      </c>
      <c r="J114" s="165" t="s">
        <v>70</v>
      </c>
      <c r="K114" s="165" t="s">
        <v>70</v>
      </c>
      <c r="L114" s="165" t="s">
        <v>70</v>
      </c>
      <c r="M114" s="165" t="s">
        <v>70</v>
      </c>
      <c r="N114" s="164" t="s">
        <v>70</v>
      </c>
    </row>
    <row r="115" spans="1:14" x14ac:dyDescent="0.25">
      <c r="A115" s="248"/>
      <c r="B115" s="248"/>
      <c r="C115" s="248"/>
      <c r="D115" s="248"/>
      <c r="E115" s="167" t="s">
        <v>15</v>
      </c>
      <c r="F115" s="166" t="s">
        <v>70</v>
      </c>
      <c r="G115" s="165" t="s">
        <v>70</v>
      </c>
      <c r="H115" s="165" t="s">
        <v>70</v>
      </c>
      <c r="I115" s="165" t="s">
        <v>70</v>
      </c>
      <c r="J115" s="165" t="s">
        <v>70</v>
      </c>
      <c r="K115" s="165" t="s">
        <v>70</v>
      </c>
      <c r="L115" s="165" t="s">
        <v>70</v>
      </c>
      <c r="M115" s="165" t="s">
        <v>70</v>
      </c>
      <c r="N115" s="164" t="s">
        <v>70</v>
      </c>
    </row>
    <row r="116" spans="1:14" x14ac:dyDescent="0.25">
      <c r="A116" s="248"/>
      <c r="B116" s="248"/>
      <c r="C116" s="249" t="s">
        <v>25</v>
      </c>
      <c r="D116" s="249" t="s">
        <v>227</v>
      </c>
      <c r="E116" s="167" t="s">
        <v>226</v>
      </c>
      <c r="F116" s="166" t="s">
        <v>70</v>
      </c>
      <c r="G116" s="165" t="s">
        <v>70</v>
      </c>
      <c r="H116" s="165" t="s">
        <v>70</v>
      </c>
      <c r="I116" s="165" t="s">
        <v>70</v>
      </c>
      <c r="J116" s="165" t="s">
        <v>70</v>
      </c>
      <c r="K116" s="165" t="s">
        <v>70</v>
      </c>
      <c r="L116" s="165" t="s">
        <v>70</v>
      </c>
      <c r="M116" s="165" t="s">
        <v>70</v>
      </c>
      <c r="N116" s="164" t="s">
        <v>70</v>
      </c>
    </row>
    <row r="117" spans="1:14" x14ac:dyDescent="0.25">
      <c r="A117" s="248"/>
      <c r="B117" s="248"/>
      <c r="C117" s="248"/>
      <c r="D117" s="248"/>
      <c r="E117" s="167" t="s">
        <v>225</v>
      </c>
      <c r="F117" s="166" t="s">
        <v>70</v>
      </c>
      <c r="G117" s="165" t="s">
        <v>70</v>
      </c>
      <c r="H117" s="165" t="s">
        <v>70</v>
      </c>
      <c r="I117" s="165" t="s">
        <v>70</v>
      </c>
      <c r="J117" s="165" t="s">
        <v>70</v>
      </c>
      <c r="K117" s="165" t="s">
        <v>70</v>
      </c>
      <c r="L117" s="165" t="s">
        <v>70</v>
      </c>
      <c r="M117" s="165" t="s">
        <v>70</v>
      </c>
      <c r="N117" s="164" t="s">
        <v>70</v>
      </c>
    </row>
    <row r="118" spans="1:14" x14ac:dyDescent="0.25">
      <c r="A118" s="248"/>
      <c r="B118" s="248"/>
      <c r="C118" s="248"/>
      <c r="D118" s="248"/>
      <c r="E118" s="167" t="s">
        <v>15</v>
      </c>
      <c r="F118" s="166" t="s">
        <v>70</v>
      </c>
      <c r="G118" s="165" t="s">
        <v>70</v>
      </c>
      <c r="H118" s="165" t="s">
        <v>70</v>
      </c>
      <c r="I118" s="165" t="s">
        <v>70</v>
      </c>
      <c r="J118" s="165" t="s">
        <v>70</v>
      </c>
      <c r="K118" s="165" t="s">
        <v>70</v>
      </c>
      <c r="L118" s="165" t="s">
        <v>70</v>
      </c>
      <c r="M118" s="165" t="s">
        <v>70</v>
      </c>
      <c r="N118" s="164" t="s">
        <v>70</v>
      </c>
    </row>
    <row r="119" spans="1:14" x14ac:dyDescent="0.25">
      <c r="A119" s="248"/>
      <c r="B119" s="248"/>
      <c r="C119" s="249" t="s">
        <v>32</v>
      </c>
      <c r="D119" s="249" t="s">
        <v>227</v>
      </c>
      <c r="E119" s="167" t="s">
        <v>226</v>
      </c>
      <c r="F119" s="166" t="s">
        <v>70</v>
      </c>
      <c r="G119" s="165" t="s">
        <v>70</v>
      </c>
      <c r="H119" s="165" t="s">
        <v>70</v>
      </c>
      <c r="I119" s="165" t="s">
        <v>70</v>
      </c>
      <c r="J119" s="165" t="s">
        <v>70</v>
      </c>
      <c r="K119" s="165" t="s">
        <v>70</v>
      </c>
      <c r="L119" s="165" t="s">
        <v>70</v>
      </c>
      <c r="M119" s="165" t="s">
        <v>70</v>
      </c>
      <c r="N119" s="164" t="s">
        <v>70</v>
      </c>
    </row>
    <row r="120" spans="1:14" x14ac:dyDescent="0.25">
      <c r="A120" s="248"/>
      <c r="B120" s="248"/>
      <c r="C120" s="248"/>
      <c r="D120" s="248"/>
      <c r="E120" s="167" t="s">
        <v>225</v>
      </c>
      <c r="F120" s="166" t="s">
        <v>70</v>
      </c>
      <c r="G120" s="165" t="s">
        <v>70</v>
      </c>
      <c r="H120" s="165" t="s">
        <v>70</v>
      </c>
      <c r="I120" s="165" t="s">
        <v>70</v>
      </c>
      <c r="J120" s="165" t="s">
        <v>70</v>
      </c>
      <c r="K120" s="165" t="s">
        <v>70</v>
      </c>
      <c r="L120" s="165" t="s">
        <v>70</v>
      </c>
      <c r="M120" s="165" t="s">
        <v>70</v>
      </c>
      <c r="N120" s="164" t="s">
        <v>70</v>
      </c>
    </row>
    <row r="121" spans="1:14" x14ac:dyDescent="0.25">
      <c r="A121" s="248"/>
      <c r="B121" s="248"/>
      <c r="C121" s="248"/>
      <c r="D121" s="248"/>
      <c r="E121" s="167" t="s">
        <v>15</v>
      </c>
      <c r="F121" s="166" t="s">
        <v>70</v>
      </c>
      <c r="G121" s="165" t="s">
        <v>70</v>
      </c>
      <c r="H121" s="165" t="s">
        <v>70</v>
      </c>
      <c r="I121" s="165" t="s">
        <v>70</v>
      </c>
      <c r="J121" s="165" t="s">
        <v>70</v>
      </c>
      <c r="K121" s="165" t="s">
        <v>70</v>
      </c>
      <c r="L121" s="165" t="s">
        <v>70</v>
      </c>
      <c r="M121" s="165" t="s">
        <v>70</v>
      </c>
      <c r="N121" s="164" t="s">
        <v>70</v>
      </c>
    </row>
    <row r="122" spans="1:14" x14ac:dyDescent="0.25">
      <c r="A122" s="248"/>
      <c r="B122" s="248"/>
      <c r="C122" s="249" t="s">
        <v>39</v>
      </c>
      <c r="D122" s="249" t="s">
        <v>227</v>
      </c>
      <c r="E122" s="167" t="s">
        <v>226</v>
      </c>
      <c r="F122" s="166" t="s">
        <v>70</v>
      </c>
      <c r="G122" s="165" t="s">
        <v>70</v>
      </c>
      <c r="H122" s="165" t="s">
        <v>70</v>
      </c>
      <c r="I122" s="165" t="s">
        <v>70</v>
      </c>
      <c r="J122" s="165" t="s">
        <v>70</v>
      </c>
      <c r="K122" s="165" t="s">
        <v>70</v>
      </c>
      <c r="L122" s="165" t="s">
        <v>70</v>
      </c>
      <c r="M122" s="165" t="s">
        <v>70</v>
      </c>
      <c r="N122" s="164" t="s">
        <v>70</v>
      </c>
    </row>
    <row r="123" spans="1:14" x14ac:dyDescent="0.25">
      <c r="A123" s="248"/>
      <c r="B123" s="248"/>
      <c r="C123" s="248"/>
      <c r="D123" s="248"/>
      <c r="E123" s="167" t="s">
        <v>225</v>
      </c>
      <c r="F123" s="166" t="s">
        <v>70</v>
      </c>
      <c r="G123" s="165" t="s">
        <v>70</v>
      </c>
      <c r="H123" s="165" t="s">
        <v>70</v>
      </c>
      <c r="I123" s="165" t="s">
        <v>70</v>
      </c>
      <c r="J123" s="165" t="s">
        <v>70</v>
      </c>
      <c r="K123" s="165" t="s">
        <v>70</v>
      </c>
      <c r="L123" s="165" t="s">
        <v>70</v>
      </c>
      <c r="M123" s="165" t="s">
        <v>70</v>
      </c>
      <c r="N123" s="164" t="s">
        <v>70</v>
      </c>
    </row>
    <row r="124" spans="1:14" x14ac:dyDescent="0.25">
      <c r="A124" s="248"/>
      <c r="B124" s="248"/>
      <c r="C124" s="248"/>
      <c r="D124" s="248"/>
      <c r="E124" s="167" t="s">
        <v>15</v>
      </c>
      <c r="F124" s="166" t="s">
        <v>70</v>
      </c>
      <c r="G124" s="165" t="s">
        <v>70</v>
      </c>
      <c r="H124" s="165" t="s">
        <v>70</v>
      </c>
      <c r="I124" s="165" t="s">
        <v>70</v>
      </c>
      <c r="J124" s="165" t="s">
        <v>70</v>
      </c>
      <c r="K124" s="165" t="s">
        <v>70</v>
      </c>
      <c r="L124" s="165" t="s">
        <v>70</v>
      </c>
      <c r="M124" s="165" t="s">
        <v>70</v>
      </c>
      <c r="N124" s="164" t="s">
        <v>70</v>
      </c>
    </row>
    <row r="125" spans="1:14" x14ac:dyDescent="0.25">
      <c r="A125" s="248"/>
      <c r="B125" s="248"/>
      <c r="C125" s="249" t="s">
        <v>43</v>
      </c>
      <c r="D125" s="249" t="s">
        <v>227</v>
      </c>
      <c r="E125" s="167" t="s">
        <v>226</v>
      </c>
      <c r="F125" s="166" t="s">
        <v>70</v>
      </c>
      <c r="G125" s="165" t="s">
        <v>70</v>
      </c>
      <c r="H125" s="165" t="s">
        <v>70</v>
      </c>
      <c r="I125" s="165" t="s">
        <v>70</v>
      </c>
      <c r="J125" s="165" t="s">
        <v>70</v>
      </c>
      <c r="K125" s="165" t="s">
        <v>70</v>
      </c>
      <c r="L125" s="165" t="s">
        <v>70</v>
      </c>
      <c r="M125" s="165" t="s">
        <v>70</v>
      </c>
      <c r="N125" s="164" t="s">
        <v>70</v>
      </c>
    </row>
    <row r="126" spans="1:14" x14ac:dyDescent="0.25">
      <c r="A126" s="248"/>
      <c r="B126" s="248"/>
      <c r="C126" s="248"/>
      <c r="D126" s="248"/>
      <c r="E126" s="167" t="s">
        <v>225</v>
      </c>
      <c r="F126" s="166" t="s">
        <v>70</v>
      </c>
      <c r="G126" s="165" t="s">
        <v>70</v>
      </c>
      <c r="H126" s="165" t="s">
        <v>70</v>
      </c>
      <c r="I126" s="165" t="s">
        <v>70</v>
      </c>
      <c r="J126" s="165" t="s">
        <v>70</v>
      </c>
      <c r="K126" s="165" t="s">
        <v>70</v>
      </c>
      <c r="L126" s="165" t="s">
        <v>70</v>
      </c>
      <c r="M126" s="165" t="s">
        <v>70</v>
      </c>
      <c r="N126" s="164" t="s">
        <v>70</v>
      </c>
    </row>
    <row r="127" spans="1:14" x14ac:dyDescent="0.25">
      <c r="A127" s="248"/>
      <c r="B127" s="248"/>
      <c r="C127" s="248"/>
      <c r="D127" s="248"/>
      <c r="E127" s="167" t="s">
        <v>15</v>
      </c>
      <c r="F127" s="166" t="s">
        <v>70</v>
      </c>
      <c r="G127" s="165" t="s">
        <v>70</v>
      </c>
      <c r="H127" s="165" t="s">
        <v>70</v>
      </c>
      <c r="I127" s="165" t="s">
        <v>70</v>
      </c>
      <c r="J127" s="165" t="s">
        <v>70</v>
      </c>
      <c r="K127" s="165" t="s">
        <v>70</v>
      </c>
      <c r="L127" s="165" t="s">
        <v>70</v>
      </c>
      <c r="M127" s="165" t="s">
        <v>70</v>
      </c>
      <c r="N127" s="164" t="s">
        <v>70</v>
      </c>
    </row>
    <row r="128" spans="1:14" x14ac:dyDescent="0.25">
      <c r="A128" s="248"/>
      <c r="B128" s="248"/>
      <c r="C128" s="249" t="s">
        <v>53</v>
      </c>
      <c r="D128" s="249" t="s">
        <v>227</v>
      </c>
      <c r="E128" s="167" t="s">
        <v>226</v>
      </c>
      <c r="F128" s="166" t="s">
        <v>70</v>
      </c>
      <c r="G128" s="165" t="s">
        <v>70</v>
      </c>
      <c r="H128" s="165" t="s">
        <v>70</v>
      </c>
      <c r="I128" s="165" t="s">
        <v>70</v>
      </c>
      <c r="J128" s="165" t="s">
        <v>70</v>
      </c>
      <c r="K128" s="165" t="s">
        <v>70</v>
      </c>
      <c r="L128" s="165" t="s">
        <v>70</v>
      </c>
      <c r="M128" s="165" t="s">
        <v>70</v>
      </c>
      <c r="N128" s="164" t="s">
        <v>70</v>
      </c>
    </row>
    <row r="129" spans="1:14" x14ac:dyDescent="0.25">
      <c r="A129" s="248"/>
      <c r="B129" s="248"/>
      <c r="C129" s="248"/>
      <c r="D129" s="248"/>
      <c r="E129" s="167" t="s">
        <v>225</v>
      </c>
      <c r="F129" s="166" t="s">
        <v>70</v>
      </c>
      <c r="G129" s="165" t="s">
        <v>70</v>
      </c>
      <c r="H129" s="165" t="s">
        <v>70</v>
      </c>
      <c r="I129" s="165" t="s">
        <v>70</v>
      </c>
      <c r="J129" s="165" t="s">
        <v>70</v>
      </c>
      <c r="K129" s="165" t="s">
        <v>70</v>
      </c>
      <c r="L129" s="165" t="s">
        <v>70</v>
      </c>
      <c r="M129" s="165" t="s">
        <v>70</v>
      </c>
      <c r="N129" s="164" t="s">
        <v>70</v>
      </c>
    </row>
    <row r="130" spans="1:14" x14ac:dyDescent="0.25">
      <c r="A130" s="248"/>
      <c r="B130" s="248"/>
      <c r="C130" s="248"/>
      <c r="D130" s="248"/>
      <c r="E130" s="167" t="s">
        <v>15</v>
      </c>
      <c r="F130" s="166" t="s">
        <v>70</v>
      </c>
      <c r="G130" s="165" t="s">
        <v>70</v>
      </c>
      <c r="H130" s="165" t="s">
        <v>70</v>
      </c>
      <c r="I130" s="165" t="s">
        <v>70</v>
      </c>
      <c r="J130" s="165" t="s">
        <v>70</v>
      </c>
      <c r="K130" s="165" t="s">
        <v>70</v>
      </c>
      <c r="L130" s="165" t="s">
        <v>70</v>
      </c>
      <c r="M130" s="165" t="s">
        <v>70</v>
      </c>
      <c r="N130" s="164" t="s">
        <v>70</v>
      </c>
    </row>
    <row r="131" spans="1:14" x14ac:dyDescent="0.25">
      <c r="A131" s="248"/>
      <c r="B131" s="248"/>
      <c r="C131" s="249" t="s">
        <v>57</v>
      </c>
      <c r="D131" s="249" t="s">
        <v>227</v>
      </c>
      <c r="E131" s="167" t="s">
        <v>226</v>
      </c>
      <c r="F131" s="166" t="s">
        <v>70</v>
      </c>
      <c r="G131" s="165" t="s">
        <v>70</v>
      </c>
      <c r="H131" s="165" t="s">
        <v>70</v>
      </c>
      <c r="I131" s="165" t="s">
        <v>70</v>
      </c>
      <c r="J131" s="165" t="s">
        <v>70</v>
      </c>
      <c r="K131" s="165" t="s">
        <v>70</v>
      </c>
      <c r="L131" s="165" t="s">
        <v>70</v>
      </c>
      <c r="M131" s="165" t="s">
        <v>70</v>
      </c>
      <c r="N131" s="164" t="s">
        <v>70</v>
      </c>
    </row>
    <row r="132" spans="1:14" x14ac:dyDescent="0.25">
      <c r="A132" s="248"/>
      <c r="B132" s="248"/>
      <c r="C132" s="248"/>
      <c r="D132" s="248"/>
      <c r="E132" s="167" t="s">
        <v>225</v>
      </c>
      <c r="F132" s="166" t="s">
        <v>70</v>
      </c>
      <c r="G132" s="165" t="s">
        <v>70</v>
      </c>
      <c r="H132" s="165" t="s">
        <v>70</v>
      </c>
      <c r="I132" s="165" t="s">
        <v>70</v>
      </c>
      <c r="J132" s="165" t="s">
        <v>70</v>
      </c>
      <c r="K132" s="165" t="s">
        <v>70</v>
      </c>
      <c r="L132" s="165" t="s">
        <v>70</v>
      </c>
      <c r="M132" s="165" t="s">
        <v>70</v>
      </c>
      <c r="N132" s="164" t="s">
        <v>70</v>
      </c>
    </row>
    <row r="133" spans="1:14" x14ac:dyDescent="0.25">
      <c r="A133" s="248"/>
      <c r="B133" s="248"/>
      <c r="C133" s="248"/>
      <c r="D133" s="248"/>
      <c r="E133" s="167" t="s">
        <v>15</v>
      </c>
      <c r="F133" s="166" t="s">
        <v>70</v>
      </c>
      <c r="G133" s="165" t="s">
        <v>70</v>
      </c>
      <c r="H133" s="165" t="s">
        <v>70</v>
      </c>
      <c r="I133" s="165" t="s">
        <v>70</v>
      </c>
      <c r="J133" s="165" t="s">
        <v>70</v>
      </c>
      <c r="K133" s="165" t="s">
        <v>70</v>
      </c>
      <c r="L133" s="165" t="s">
        <v>70</v>
      </c>
      <c r="M133" s="165" t="s">
        <v>70</v>
      </c>
      <c r="N133" s="164" t="s">
        <v>70</v>
      </c>
    </row>
    <row r="134" spans="1:14" x14ac:dyDescent="0.25">
      <c r="A134" s="248"/>
      <c r="B134" s="248"/>
      <c r="C134" s="249" t="s">
        <v>66</v>
      </c>
      <c r="D134" s="249" t="s">
        <v>227</v>
      </c>
      <c r="E134" s="167" t="s">
        <v>226</v>
      </c>
      <c r="F134" s="166" t="s">
        <v>70</v>
      </c>
      <c r="G134" s="165" t="s">
        <v>70</v>
      </c>
      <c r="H134" s="165" t="s">
        <v>70</v>
      </c>
      <c r="I134" s="165" t="s">
        <v>70</v>
      </c>
      <c r="J134" s="165" t="s">
        <v>70</v>
      </c>
      <c r="K134" s="165" t="s">
        <v>70</v>
      </c>
      <c r="L134" s="165" t="s">
        <v>70</v>
      </c>
      <c r="M134" s="165" t="s">
        <v>70</v>
      </c>
      <c r="N134" s="164" t="s">
        <v>70</v>
      </c>
    </row>
    <row r="135" spans="1:14" x14ac:dyDescent="0.25">
      <c r="A135" s="248"/>
      <c r="B135" s="248"/>
      <c r="C135" s="248"/>
      <c r="D135" s="248"/>
      <c r="E135" s="167" t="s">
        <v>225</v>
      </c>
      <c r="F135" s="166" t="s">
        <v>70</v>
      </c>
      <c r="G135" s="165" t="s">
        <v>70</v>
      </c>
      <c r="H135" s="165" t="s">
        <v>70</v>
      </c>
      <c r="I135" s="165" t="s">
        <v>70</v>
      </c>
      <c r="J135" s="165" t="s">
        <v>70</v>
      </c>
      <c r="K135" s="165" t="s">
        <v>70</v>
      </c>
      <c r="L135" s="165" t="s">
        <v>70</v>
      </c>
      <c r="M135" s="165" t="s">
        <v>70</v>
      </c>
      <c r="N135" s="164" t="s">
        <v>70</v>
      </c>
    </row>
    <row r="136" spans="1:14" x14ac:dyDescent="0.25">
      <c r="A136" s="248"/>
      <c r="B136" s="248"/>
      <c r="C136" s="248"/>
      <c r="D136" s="248"/>
      <c r="E136" s="167" t="s">
        <v>15</v>
      </c>
      <c r="F136" s="166" t="s">
        <v>70</v>
      </c>
      <c r="G136" s="165" t="s">
        <v>70</v>
      </c>
      <c r="H136" s="165" t="s">
        <v>70</v>
      </c>
      <c r="I136" s="165" t="s">
        <v>70</v>
      </c>
      <c r="J136" s="165" t="s">
        <v>70</v>
      </c>
      <c r="K136" s="165" t="s">
        <v>70</v>
      </c>
      <c r="L136" s="165" t="s">
        <v>70</v>
      </c>
      <c r="M136" s="165" t="s">
        <v>70</v>
      </c>
      <c r="N136" s="164" t="s">
        <v>70</v>
      </c>
    </row>
    <row r="137" spans="1:14" x14ac:dyDescent="0.25">
      <c r="A137" s="249" t="s">
        <v>72</v>
      </c>
      <c r="B137" s="249" t="s">
        <v>228</v>
      </c>
      <c r="C137" s="249" t="s">
        <v>8</v>
      </c>
      <c r="D137" s="249" t="s">
        <v>227</v>
      </c>
      <c r="E137" s="167" t="s">
        <v>226</v>
      </c>
      <c r="F137" s="169">
        <v>4.1860465116279073</v>
      </c>
      <c r="G137" s="168">
        <v>4.1860465116279073</v>
      </c>
      <c r="H137" s="168">
        <v>0</v>
      </c>
      <c r="I137" s="168">
        <v>0</v>
      </c>
      <c r="J137" s="168">
        <v>0</v>
      </c>
      <c r="K137" s="168">
        <v>0.13953488372093023</v>
      </c>
      <c r="L137" s="168">
        <v>6.9767441860465115E-2</v>
      </c>
      <c r="M137" s="165" t="s">
        <v>70</v>
      </c>
      <c r="N137" s="164" t="s">
        <v>70</v>
      </c>
    </row>
    <row r="138" spans="1:14" x14ac:dyDescent="0.25">
      <c r="A138" s="248"/>
      <c r="B138" s="248"/>
      <c r="C138" s="248"/>
      <c r="D138" s="248"/>
      <c r="E138" s="167" t="s">
        <v>225</v>
      </c>
      <c r="F138" s="166" t="s">
        <v>70</v>
      </c>
      <c r="G138" s="165" t="s">
        <v>70</v>
      </c>
      <c r="H138" s="165" t="s">
        <v>70</v>
      </c>
      <c r="I138" s="165" t="s">
        <v>70</v>
      </c>
      <c r="J138" s="165" t="s">
        <v>70</v>
      </c>
      <c r="K138" s="165" t="s">
        <v>70</v>
      </c>
      <c r="L138" s="165" t="s">
        <v>70</v>
      </c>
      <c r="M138" s="165" t="s">
        <v>70</v>
      </c>
      <c r="N138" s="164" t="s">
        <v>70</v>
      </c>
    </row>
    <row r="139" spans="1:14" x14ac:dyDescent="0.25">
      <c r="A139" s="248"/>
      <c r="B139" s="248"/>
      <c r="C139" s="248"/>
      <c r="D139" s="248"/>
      <c r="E139" s="167" t="s">
        <v>15</v>
      </c>
      <c r="F139" s="169">
        <v>4.1860465116279073</v>
      </c>
      <c r="G139" s="168">
        <v>4.1860465116279073</v>
      </c>
      <c r="H139" s="168">
        <v>0</v>
      </c>
      <c r="I139" s="168">
        <v>0</v>
      </c>
      <c r="J139" s="168">
        <v>0</v>
      </c>
      <c r="K139" s="168">
        <v>0.13953488372093023</v>
      </c>
      <c r="L139" s="168">
        <v>6.9767441860465115E-2</v>
      </c>
      <c r="M139" s="165" t="s">
        <v>70</v>
      </c>
      <c r="N139" s="164" t="s">
        <v>70</v>
      </c>
    </row>
    <row r="140" spans="1:14" x14ac:dyDescent="0.25">
      <c r="A140" s="248"/>
      <c r="B140" s="248"/>
      <c r="C140" s="249" t="s">
        <v>16</v>
      </c>
      <c r="D140" s="249" t="s">
        <v>227</v>
      </c>
      <c r="E140" s="167" t="s">
        <v>226</v>
      </c>
      <c r="F140" s="166" t="s">
        <v>70</v>
      </c>
      <c r="G140" s="165" t="s">
        <v>70</v>
      </c>
      <c r="H140" s="165" t="s">
        <v>70</v>
      </c>
      <c r="I140" s="165" t="s">
        <v>70</v>
      </c>
      <c r="J140" s="165" t="s">
        <v>70</v>
      </c>
      <c r="K140" s="165" t="s">
        <v>70</v>
      </c>
      <c r="L140" s="165" t="s">
        <v>70</v>
      </c>
      <c r="M140" s="165" t="s">
        <v>70</v>
      </c>
      <c r="N140" s="164" t="s">
        <v>70</v>
      </c>
    </row>
    <row r="141" spans="1:14" x14ac:dyDescent="0.25">
      <c r="A141" s="248"/>
      <c r="B141" s="248"/>
      <c r="C141" s="248"/>
      <c r="D141" s="248"/>
      <c r="E141" s="167" t="s">
        <v>225</v>
      </c>
      <c r="F141" s="166" t="s">
        <v>70</v>
      </c>
      <c r="G141" s="165" t="s">
        <v>70</v>
      </c>
      <c r="H141" s="165" t="s">
        <v>70</v>
      </c>
      <c r="I141" s="165" t="s">
        <v>70</v>
      </c>
      <c r="J141" s="165" t="s">
        <v>70</v>
      </c>
      <c r="K141" s="165" t="s">
        <v>70</v>
      </c>
      <c r="L141" s="165" t="s">
        <v>70</v>
      </c>
      <c r="M141" s="165" t="s">
        <v>70</v>
      </c>
      <c r="N141" s="164" t="s">
        <v>70</v>
      </c>
    </row>
    <row r="142" spans="1:14" x14ac:dyDescent="0.25">
      <c r="A142" s="248"/>
      <c r="B142" s="248"/>
      <c r="C142" s="248"/>
      <c r="D142" s="248"/>
      <c r="E142" s="167" t="s">
        <v>15</v>
      </c>
      <c r="F142" s="166" t="s">
        <v>70</v>
      </c>
      <c r="G142" s="165" t="s">
        <v>70</v>
      </c>
      <c r="H142" s="165" t="s">
        <v>70</v>
      </c>
      <c r="I142" s="165" t="s">
        <v>70</v>
      </c>
      <c r="J142" s="165" t="s">
        <v>70</v>
      </c>
      <c r="K142" s="165" t="s">
        <v>70</v>
      </c>
      <c r="L142" s="165" t="s">
        <v>70</v>
      </c>
      <c r="M142" s="165" t="s">
        <v>70</v>
      </c>
      <c r="N142" s="164" t="s">
        <v>70</v>
      </c>
    </row>
    <row r="143" spans="1:14" x14ac:dyDescent="0.25">
      <c r="A143" s="248"/>
      <c r="B143" s="248"/>
      <c r="C143" s="249" t="s">
        <v>25</v>
      </c>
      <c r="D143" s="249" t="s">
        <v>227</v>
      </c>
      <c r="E143" s="167" t="s">
        <v>226</v>
      </c>
      <c r="F143" s="166" t="s">
        <v>70</v>
      </c>
      <c r="G143" s="165" t="s">
        <v>70</v>
      </c>
      <c r="H143" s="165" t="s">
        <v>70</v>
      </c>
      <c r="I143" s="165" t="s">
        <v>70</v>
      </c>
      <c r="J143" s="165" t="s">
        <v>70</v>
      </c>
      <c r="K143" s="165" t="s">
        <v>70</v>
      </c>
      <c r="L143" s="165" t="s">
        <v>70</v>
      </c>
      <c r="M143" s="165" t="s">
        <v>70</v>
      </c>
      <c r="N143" s="164" t="s">
        <v>70</v>
      </c>
    </row>
    <row r="144" spans="1:14" x14ac:dyDescent="0.25">
      <c r="A144" s="248"/>
      <c r="B144" s="248"/>
      <c r="C144" s="248"/>
      <c r="D144" s="248"/>
      <c r="E144" s="167" t="s">
        <v>225</v>
      </c>
      <c r="F144" s="166" t="s">
        <v>70</v>
      </c>
      <c r="G144" s="165" t="s">
        <v>70</v>
      </c>
      <c r="H144" s="165" t="s">
        <v>70</v>
      </c>
      <c r="I144" s="165" t="s">
        <v>70</v>
      </c>
      <c r="J144" s="165" t="s">
        <v>70</v>
      </c>
      <c r="K144" s="165" t="s">
        <v>70</v>
      </c>
      <c r="L144" s="165" t="s">
        <v>70</v>
      </c>
      <c r="M144" s="165" t="s">
        <v>70</v>
      </c>
      <c r="N144" s="164" t="s">
        <v>70</v>
      </c>
    </row>
    <row r="145" spans="1:14" x14ac:dyDescent="0.25">
      <c r="A145" s="248"/>
      <c r="B145" s="248"/>
      <c r="C145" s="248"/>
      <c r="D145" s="248"/>
      <c r="E145" s="167" t="s">
        <v>15</v>
      </c>
      <c r="F145" s="166" t="s">
        <v>70</v>
      </c>
      <c r="G145" s="165" t="s">
        <v>70</v>
      </c>
      <c r="H145" s="165" t="s">
        <v>70</v>
      </c>
      <c r="I145" s="165" t="s">
        <v>70</v>
      </c>
      <c r="J145" s="165" t="s">
        <v>70</v>
      </c>
      <c r="K145" s="165" t="s">
        <v>70</v>
      </c>
      <c r="L145" s="165" t="s">
        <v>70</v>
      </c>
      <c r="M145" s="165" t="s">
        <v>70</v>
      </c>
      <c r="N145" s="164" t="s">
        <v>70</v>
      </c>
    </row>
    <row r="146" spans="1:14" x14ac:dyDescent="0.25">
      <c r="A146" s="248"/>
      <c r="B146" s="248"/>
      <c r="C146" s="249" t="s">
        <v>32</v>
      </c>
      <c r="D146" s="249" t="s">
        <v>227</v>
      </c>
      <c r="E146" s="167" t="s">
        <v>226</v>
      </c>
      <c r="F146" s="166" t="s">
        <v>70</v>
      </c>
      <c r="G146" s="165" t="s">
        <v>70</v>
      </c>
      <c r="H146" s="165" t="s">
        <v>70</v>
      </c>
      <c r="I146" s="165" t="s">
        <v>70</v>
      </c>
      <c r="J146" s="165" t="s">
        <v>70</v>
      </c>
      <c r="K146" s="165" t="s">
        <v>70</v>
      </c>
      <c r="L146" s="165" t="s">
        <v>70</v>
      </c>
      <c r="M146" s="165" t="s">
        <v>70</v>
      </c>
      <c r="N146" s="164" t="s">
        <v>70</v>
      </c>
    </row>
    <row r="147" spans="1:14" x14ac:dyDescent="0.25">
      <c r="A147" s="248"/>
      <c r="B147" s="248"/>
      <c r="C147" s="248"/>
      <c r="D147" s="248"/>
      <c r="E147" s="167" t="s">
        <v>225</v>
      </c>
      <c r="F147" s="166" t="s">
        <v>70</v>
      </c>
      <c r="G147" s="165" t="s">
        <v>70</v>
      </c>
      <c r="H147" s="165" t="s">
        <v>70</v>
      </c>
      <c r="I147" s="165" t="s">
        <v>70</v>
      </c>
      <c r="J147" s="165" t="s">
        <v>70</v>
      </c>
      <c r="K147" s="165" t="s">
        <v>70</v>
      </c>
      <c r="L147" s="165" t="s">
        <v>70</v>
      </c>
      <c r="M147" s="165" t="s">
        <v>70</v>
      </c>
      <c r="N147" s="164" t="s">
        <v>70</v>
      </c>
    </row>
    <row r="148" spans="1:14" x14ac:dyDescent="0.25">
      <c r="A148" s="248"/>
      <c r="B148" s="248"/>
      <c r="C148" s="248"/>
      <c r="D148" s="248"/>
      <c r="E148" s="167" t="s">
        <v>15</v>
      </c>
      <c r="F148" s="166" t="s">
        <v>70</v>
      </c>
      <c r="G148" s="165" t="s">
        <v>70</v>
      </c>
      <c r="H148" s="165" t="s">
        <v>70</v>
      </c>
      <c r="I148" s="165" t="s">
        <v>70</v>
      </c>
      <c r="J148" s="165" t="s">
        <v>70</v>
      </c>
      <c r="K148" s="165" t="s">
        <v>70</v>
      </c>
      <c r="L148" s="165" t="s">
        <v>70</v>
      </c>
      <c r="M148" s="165" t="s">
        <v>70</v>
      </c>
      <c r="N148" s="164" t="s">
        <v>70</v>
      </c>
    </row>
    <row r="149" spans="1:14" x14ac:dyDescent="0.25">
      <c r="A149" s="248"/>
      <c r="B149" s="248"/>
      <c r="C149" s="249" t="s">
        <v>39</v>
      </c>
      <c r="D149" s="249" t="s">
        <v>227</v>
      </c>
      <c r="E149" s="167" t="s">
        <v>226</v>
      </c>
      <c r="F149" s="169">
        <v>20.30188679245283</v>
      </c>
      <c r="G149" s="168">
        <v>20.30188679245283</v>
      </c>
      <c r="H149" s="168">
        <v>0</v>
      </c>
      <c r="I149" s="168">
        <v>0</v>
      </c>
      <c r="J149" s="168">
        <v>0</v>
      </c>
      <c r="K149" s="168">
        <v>1.6603773584905661</v>
      </c>
      <c r="L149" s="168">
        <v>1.2452830188679247</v>
      </c>
      <c r="M149" s="165" t="s">
        <v>70</v>
      </c>
      <c r="N149" s="164" t="s">
        <v>70</v>
      </c>
    </row>
    <row r="150" spans="1:14" x14ac:dyDescent="0.25">
      <c r="A150" s="248"/>
      <c r="B150" s="248"/>
      <c r="C150" s="248"/>
      <c r="D150" s="248"/>
      <c r="E150" s="167" t="s">
        <v>225</v>
      </c>
      <c r="F150" s="166" t="s">
        <v>70</v>
      </c>
      <c r="G150" s="165" t="s">
        <v>70</v>
      </c>
      <c r="H150" s="165" t="s">
        <v>70</v>
      </c>
      <c r="I150" s="165" t="s">
        <v>70</v>
      </c>
      <c r="J150" s="165" t="s">
        <v>70</v>
      </c>
      <c r="K150" s="165" t="s">
        <v>70</v>
      </c>
      <c r="L150" s="165" t="s">
        <v>70</v>
      </c>
      <c r="M150" s="165" t="s">
        <v>70</v>
      </c>
      <c r="N150" s="164" t="s">
        <v>70</v>
      </c>
    </row>
    <row r="151" spans="1:14" x14ac:dyDescent="0.25">
      <c r="A151" s="248"/>
      <c r="B151" s="248"/>
      <c r="C151" s="248"/>
      <c r="D151" s="248"/>
      <c r="E151" s="167" t="s">
        <v>15</v>
      </c>
      <c r="F151" s="169">
        <v>20.30188679245283</v>
      </c>
      <c r="G151" s="168">
        <v>20.30188679245283</v>
      </c>
      <c r="H151" s="168">
        <v>0</v>
      </c>
      <c r="I151" s="168">
        <v>0</v>
      </c>
      <c r="J151" s="168">
        <v>0</v>
      </c>
      <c r="K151" s="168">
        <v>1.6603773584905661</v>
      </c>
      <c r="L151" s="168">
        <v>1.2452830188679247</v>
      </c>
      <c r="M151" s="165" t="s">
        <v>70</v>
      </c>
      <c r="N151" s="164" t="s">
        <v>70</v>
      </c>
    </row>
    <row r="152" spans="1:14" x14ac:dyDescent="0.25">
      <c r="A152" s="248"/>
      <c r="B152" s="248"/>
      <c r="C152" s="249" t="s">
        <v>43</v>
      </c>
      <c r="D152" s="249" t="s">
        <v>227</v>
      </c>
      <c r="E152" s="167" t="s">
        <v>226</v>
      </c>
      <c r="F152" s="166" t="s">
        <v>70</v>
      </c>
      <c r="G152" s="165" t="s">
        <v>70</v>
      </c>
      <c r="H152" s="165" t="s">
        <v>70</v>
      </c>
      <c r="I152" s="165" t="s">
        <v>70</v>
      </c>
      <c r="J152" s="165" t="s">
        <v>70</v>
      </c>
      <c r="K152" s="165" t="s">
        <v>70</v>
      </c>
      <c r="L152" s="165" t="s">
        <v>70</v>
      </c>
      <c r="M152" s="165" t="s">
        <v>70</v>
      </c>
      <c r="N152" s="164" t="s">
        <v>70</v>
      </c>
    </row>
    <row r="153" spans="1:14" x14ac:dyDescent="0.25">
      <c r="A153" s="248"/>
      <c r="B153" s="248"/>
      <c r="C153" s="248"/>
      <c r="D153" s="248"/>
      <c r="E153" s="167" t="s">
        <v>225</v>
      </c>
      <c r="F153" s="166" t="s">
        <v>70</v>
      </c>
      <c r="G153" s="165" t="s">
        <v>70</v>
      </c>
      <c r="H153" s="165" t="s">
        <v>70</v>
      </c>
      <c r="I153" s="165" t="s">
        <v>70</v>
      </c>
      <c r="J153" s="165" t="s">
        <v>70</v>
      </c>
      <c r="K153" s="165" t="s">
        <v>70</v>
      </c>
      <c r="L153" s="165" t="s">
        <v>70</v>
      </c>
      <c r="M153" s="165" t="s">
        <v>70</v>
      </c>
      <c r="N153" s="164" t="s">
        <v>70</v>
      </c>
    </row>
    <row r="154" spans="1:14" x14ac:dyDescent="0.25">
      <c r="A154" s="248"/>
      <c r="B154" s="248"/>
      <c r="C154" s="248"/>
      <c r="D154" s="248"/>
      <c r="E154" s="167" t="s">
        <v>15</v>
      </c>
      <c r="F154" s="166" t="s">
        <v>70</v>
      </c>
      <c r="G154" s="165" t="s">
        <v>70</v>
      </c>
      <c r="H154" s="165" t="s">
        <v>70</v>
      </c>
      <c r="I154" s="165" t="s">
        <v>70</v>
      </c>
      <c r="J154" s="165" t="s">
        <v>70</v>
      </c>
      <c r="K154" s="165" t="s">
        <v>70</v>
      </c>
      <c r="L154" s="165" t="s">
        <v>70</v>
      </c>
      <c r="M154" s="165" t="s">
        <v>70</v>
      </c>
      <c r="N154" s="164" t="s">
        <v>70</v>
      </c>
    </row>
    <row r="155" spans="1:14" x14ac:dyDescent="0.25">
      <c r="A155" s="248"/>
      <c r="B155" s="248"/>
      <c r="C155" s="249" t="s">
        <v>53</v>
      </c>
      <c r="D155" s="249" t="s">
        <v>227</v>
      </c>
      <c r="E155" s="167" t="s">
        <v>226</v>
      </c>
      <c r="F155" s="166" t="s">
        <v>70</v>
      </c>
      <c r="G155" s="165" t="s">
        <v>70</v>
      </c>
      <c r="H155" s="165" t="s">
        <v>70</v>
      </c>
      <c r="I155" s="165" t="s">
        <v>70</v>
      </c>
      <c r="J155" s="165" t="s">
        <v>70</v>
      </c>
      <c r="K155" s="165" t="s">
        <v>70</v>
      </c>
      <c r="L155" s="165" t="s">
        <v>70</v>
      </c>
      <c r="M155" s="165" t="s">
        <v>70</v>
      </c>
      <c r="N155" s="164" t="s">
        <v>70</v>
      </c>
    </row>
    <row r="156" spans="1:14" x14ac:dyDescent="0.25">
      <c r="A156" s="248"/>
      <c r="B156" s="248"/>
      <c r="C156" s="248"/>
      <c r="D156" s="248"/>
      <c r="E156" s="167" t="s">
        <v>225</v>
      </c>
      <c r="F156" s="166" t="s">
        <v>70</v>
      </c>
      <c r="G156" s="165" t="s">
        <v>70</v>
      </c>
      <c r="H156" s="165" t="s">
        <v>70</v>
      </c>
      <c r="I156" s="165" t="s">
        <v>70</v>
      </c>
      <c r="J156" s="165" t="s">
        <v>70</v>
      </c>
      <c r="K156" s="165" t="s">
        <v>70</v>
      </c>
      <c r="L156" s="165" t="s">
        <v>70</v>
      </c>
      <c r="M156" s="165" t="s">
        <v>70</v>
      </c>
      <c r="N156" s="164" t="s">
        <v>70</v>
      </c>
    </row>
    <row r="157" spans="1:14" x14ac:dyDescent="0.25">
      <c r="A157" s="248"/>
      <c r="B157" s="248"/>
      <c r="C157" s="248"/>
      <c r="D157" s="248"/>
      <c r="E157" s="167" t="s">
        <v>15</v>
      </c>
      <c r="F157" s="166" t="s">
        <v>70</v>
      </c>
      <c r="G157" s="165" t="s">
        <v>70</v>
      </c>
      <c r="H157" s="165" t="s">
        <v>70</v>
      </c>
      <c r="I157" s="165" t="s">
        <v>70</v>
      </c>
      <c r="J157" s="165" t="s">
        <v>70</v>
      </c>
      <c r="K157" s="165" t="s">
        <v>70</v>
      </c>
      <c r="L157" s="165" t="s">
        <v>70</v>
      </c>
      <c r="M157" s="165" t="s">
        <v>70</v>
      </c>
      <c r="N157" s="164" t="s">
        <v>70</v>
      </c>
    </row>
    <row r="158" spans="1:14" x14ac:dyDescent="0.25">
      <c r="A158" s="248"/>
      <c r="B158" s="248"/>
      <c r="C158" s="249" t="s">
        <v>57</v>
      </c>
      <c r="D158" s="249" t="s">
        <v>227</v>
      </c>
      <c r="E158" s="167" t="s">
        <v>226</v>
      </c>
      <c r="F158" s="169">
        <v>37.5</v>
      </c>
      <c r="G158" s="168">
        <v>37.5</v>
      </c>
      <c r="H158" s="168">
        <v>0</v>
      </c>
      <c r="I158" s="168">
        <v>0</v>
      </c>
      <c r="J158" s="168">
        <v>0</v>
      </c>
      <c r="K158" s="168">
        <v>30</v>
      </c>
      <c r="L158" s="168">
        <v>15</v>
      </c>
      <c r="M158" s="165" t="s">
        <v>70</v>
      </c>
      <c r="N158" s="164" t="s">
        <v>70</v>
      </c>
    </row>
    <row r="159" spans="1:14" x14ac:dyDescent="0.25">
      <c r="A159" s="248"/>
      <c r="B159" s="248"/>
      <c r="C159" s="248"/>
      <c r="D159" s="248"/>
      <c r="E159" s="167" t="s">
        <v>225</v>
      </c>
      <c r="F159" s="166" t="s">
        <v>70</v>
      </c>
      <c r="G159" s="165" t="s">
        <v>70</v>
      </c>
      <c r="H159" s="165" t="s">
        <v>70</v>
      </c>
      <c r="I159" s="165" t="s">
        <v>70</v>
      </c>
      <c r="J159" s="165" t="s">
        <v>70</v>
      </c>
      <c r="K159" s="165" t="s">
        <v>70</v>
      </c>
      <c r="L159" s="165" t="s">
        <v>70</v>
      </c>
      <c r="M159" s="165" t="s">
        <v>70</v>
      </c>
      <c r="N159" s="164" t="s">
        <v>70</v>
      </c>
    </row>
    <row r="160" spans="1:14" x14ac:dyDescent="0.25">
      <c r="A160" s="248"/>
      <c r="B160" s="248"/>
      <c r="C160" s="248"/>
      <c r="D160" s="248"/>
      <c r="E160" s="167" t="s">
        <v>15</v>
      </c>
      <c r="F160" s="169">
        <v>37.5</v>
      </c>
      <c r="G160" s="168">
        <v>37.5</v>
      </c>
      <c r="H160" s="168">
        <v>0</v>
      </c>
      <c r="I160" s="168">
        <v>0</v>
      </c>
      <c r="J160" s="168">
        <v>0</v>
      </c>
      <c r="K160" s="168">
        <v>30</v>
      </c>
      <c r="L160" s="168">
        <v>15</v>
      </c>
      <c r="M160" s="165" t="s">
        <v>70</v>
      </c>
      <c r="N160" s="164" t="s">
        <v>70</v>
      </c>
    </row>
    <row r="161" spans="1:14" x14ac:dyDescent="0.25">
      <c r="A161" s="248"/>
      <c r="B161" s="248"/>
      <c r="C161" s="249" t="s">
        <v>66</v>
      </c>
      <c r="D161" s="249" t="s">
        <v>227</v>
      </c>
      <c r="E161" s="167" t="s">
        <v>226</v>
      </c>
      <c r="F161" s="166" t="s">
        <v>70</v>
      </c>
      <c r="G161" s="165" t="s">
        <v>70</v>
      </c>
      <c r="H161" s="165" t="s">
        <v>70</v>
      </c>
      <c r="I161" s="165" t="s">
        <v>70</v>
      </c>
      <c r="J161" s="165" t="s">
        <v>70</v>
      </c>
      <c r="K161" s="165" t="s">
        <v>70</v>
      </c>
      <c r="L161" s="165" t="s">
        <v>70</v>
      </c>
      <c r="M161" s="165" t="s">
        <v>70</v>
      </c>
      <c r="N161" s="164" t="s">
        <v>70</v>
      </c>
    </row>
    <row r="162" spans="1:14" x14ac:dyDescent="0.25">
      <c r="A162" s="248"/>
      <c r="B162" s="248"/>
      <c r="C162" s="248"/>
      <c r="D162" s="248"/>
      <c r="E162" s="167" t="s">
        <v>225</v>
      </c>
      <c r="F162" s="166" t="s">
        <v>70</v>
      </c>
      <c r="G162" s="165" t="s">
        <v>70</v>
      </c>
      <c r="H162" s="165" t="s">
        <v>70</v>
      </c>
      <c r="I162" s="165" t="s">
        <v>70</v>
      </c>
      <c r="J162" s="165" t="s">
        <v>70</v>
      </c>
      <c r="K162" s="165" t="s">
        <v>70</v>
      </c>
      <c r="L162" s="165" t="s">
        <v>70</v>
      </c>
      <c r="M162" s="165" t="s">
        <v>70</v>
      </c>
      <c r="N162" s="164" t="s">
        <v>70</v>
      </c>
    </row>
    <row r="163" spans="1:14" x14ac:dyDescent="0.25">
      <c r="A163" s="248"/>
      <c r="B163" s="248"/>
      <c r="C163" s="248"/>
      <c r="D163" s="248"/>
      <c r="E163" s="167" t="s">
        <v>15</v>
      </c>
      <c r="F163" s="166" t="s">
        <v>70</v>
      </c>
      <c r="G163" s="165" t="s">
        <v>70</v>
      </c>
      <c r="H163" s="165" t="s">
        <v>70</v>
      </c>
      <c r="I163" s="165" t="s">
        <v>70</v>
      </c>
      <c r="J163" s="165" t="s">
        <v>70</v>
      </c>
      <c r="K163" s="165" t="s">
        <v>70</v>
      </c>
      <c r="L163" s="165" t="s">
        <v>70</v>
      </c>
      <c r="M163" s="165" t="s">
        <v>70</v>
      </c>
      <c r="N163" s="164" t="s">
        <v>70</v>
      </c>
    </row>
    <row r="164" spans="1:14" x14ac:dyDescent="0.25">
      <c r="A164" s="249" t="s">
        <v>242</v>
      </c>
      <c r="B164" s="249" t="s">
        <v>228</v>
      </c>
      <c r="C164" s="249" t="s">
        <v>8</v>
      </c>
      <c r="D164" s="249" t="s">
        <v>227</v>
      </c>
      <c r="E164" s="167" t="s">
        <v>226</v>
      </c>
      <c r="F164" s="166" t="s">
        <v>70</v>
      </c>
      <c r="G164" s="165" t="s">
        <v>70</v>
      </c>
      <c r="H164" s="165" t="s">
        <v>70</v>
      </c>
      <c r="I164" s="165" t="s">
        <v>70</v>
      </c>
      <c r="J164" s="165" t="s">
        <v>70</v>
      </c>
      <c r="K164" s="165" t="s">
        <v>70</v>
      </c>
      <c r="L164" s="165" t="s">
        <v>70</v>
      </c>
      <c r="M164" s="165" t="s">
        <v>70</v>
      </c>
      <c r="N164" s="164" t="s">
        <v>70</v>
      </c>
    </row>
    <row r="165" spans="1:14" x14ac:dyDescent="0.25">
      <c r="A165" s="248"/>
      <c r="B165" s="248"/>
      <c r="C165" s="248"/>
      <c r="D165" s="248"/>
      <c r="E165" s="167" t="s">
        <v>225</v>
      </c>
      <c r="F165" s="169">
        <v>151.86028801335002</v>
      </c>
      <c r="G165" s="168">
        <v>126.5824892966928</v>
      </c>
      <c r="H165" s="168">
        <v>56.978989051701554</v>
      </c>
      <c r="I165" s="168">
        <v>0.40003403774608498</v>
      </c>
      <c r="J165" s="168">
        <v>8.7011055508010351</v>
      </c>
      <c r="K165" s="165" t="s">
        <v>70</v>
      </c>
      <c r="L165" s="165" t="s">
        <v>70</v>
      </c>
      <c r="M165" s="168">
        <v>743.02380315220171</v>
      </c>
      <c r="N165" s="170">
        <v>5.9666369788772586</v>
      </c>
    </row>
    <row r="166" spans="1:14" x14ac:dyDescent="0.25">
      <c r="A166" s="248"/>
      <c r="B166" s="248"/>
      <c r="C166" s="248"/>
      <c r="D166" s="248"/>
      <c r="E166" s="167" t="s">
        <v>15</v>
      </c>
      <c r="F166" s="169">
        <v>151.86028801335002</v>
      </c>
      <c r="G166" s="168">
        <v>126.5824892966928</v>
      </c>
      <c r="H166" s="168">
        <v>56.978989051701554</v>
      </c>
      <c r="I166" s="168">
        <v>0.40003403774608498</v>
      </c>
      <c r="J166" s="168">
        <v>8.7011055508010351</v>
      </c>
      <c r="K166" s="165" t="s">
        <v>70</v>
      </c>
      <c r="L166" s="165" t="s">
        <v>70</v>
      </c>
      <c r="M166" s="168">
        <v>743.02380315220171</v>
      </c>
      <c r="N166" s="170">
        <v>5.9666369788772586</v>
      </c>
    </row>
    <row r="167" spans="1:14" x14ac:dyDescent="0.25">
      <c r="A167" s="248"/>
      <c r="B167" s="248"/>
      <c r="C167" s="249" t="s">
        <v>16</v>
      </c>
      <c r="D167" s="249" t="s">
        <v>227</v>
      </c>
      <c r="E167" s="167" t="s">
        <v>226</v>
      </c>
      <c r="F167" s="166" t="s">
        <v>70</v>
      </c>
      <c r="G167" s="165" t="s">
        <v>70</v>
      </c>
      <c r="H167" s="165" t="s">
        <v>70</v>
      </c>
      <c r="I167" s="165" t="s">
        <v>70</v>
      </c>
      <c r="J167" s="165" t="s">
        <v>70</v>
      </c>
      <c r="K167" s="165" t="s">
        <v>70</v>
      </c>
      <c r="L167" s="165" t="s">
        <v>70</v>
      </c>
      <c r="M167" s="165" t="s">
        <v>70</v>
      </c>
      <c r="N167" s="164" t="s">
        <v>70</v>
      </c>
    </row>
    <row r="168" spans="1:14" x14ac:dyDescent="0.25">
      <c r="A168" s="248"/>
      <c r="B168" s="248"/>
      <c r="C168" s="248"/>
      <c r="D168" s="248"/>
      <c r="E168" s="167" t="s">
        <v>225</v>
      </c>
      <c r="F168" s="169">
        <v>26.740015837706732</v>
      </c>
      <c r="G168" s="168">
        <v>26.740015837706732</v>
      </c>
      <c r="H168" s="168">
        <v>37.38544215616588</v>
      </c>
      <c r="I168" s="168">
        <v>4.0984313725490216</v>
      </c>
      <c r="J168" s="168">
        <v>21.54161644514344</v>
      </c>
      <c r="K168" s="165" t="s">
        <v>70</v>
      </c>
      <c r="L168" s="165" t="s">
        <v>70</v>
      </c>
      <c r="M168" s="168">
        <v>74.80249038895208</v>
      </c>
      <c r="N168" s="170">
        <v>3.4033521006317695</v>
      </c>
    </row>
    <row r="169" spans="1:14" x14ac:dyDescent="0.25">
      <c r="A169" s="248"/>
      <c r="B169" s="248"/>
      <c r="C169" s="248"/>
      <c r="D169" s="248"/>
      <c r="E169" s="167" t="s">
        <v>15</v>
      </c>
      <c r="F169" s="169">
        <v>26.740015837706732</v>
      </c>
      <c r="G169" s="168">
        <v>26.740015837706732</v>
      </c>
      <c r="H169" s="168">
        <v>37.38544215616588</v>
      </c>
      <c r="I169" s="168">
        <v>4.0984313725490216</v>
      </c>
      <c r="J169" s="168">
        <v>21.54161644514344</v>
      </c>
      <c r="K169" s="165" t="s">
        <v>70</v>
      </c>
      <c r="L169" s="165" t="s">
        <v>70</v>
      </c>
      <c r="M169" s="168">
        <v>74.80249038895208</v>
      </c>
      <c r="N169" s="170">
        <v>3.4033521006317695</v>
      </c>
    </row>
    <row r="170" spans="1:14" x14ac:dyDescent="0.25">
      <c r="A170" s="248"/>
      <c r="B170" s="248"/>
      <c r="C170" s="249" t="s">
        <v>25</v>
      </c>
      <c r="D170" s="249" t="s">
        <v>227</v>
      </c>
      <c r="E170" s="167" t="s">
        <v>226</v>
      </c>
      <c r="F170" s="166" t="s">
        <v>70</v>
      </c>
      <c r="G170" s="165" t="s">
        <v>70</v>
      </c>
      <c r="H170" s="165" t="s">
        <v>70</v>
      </c>
      <c r="I170" s="165" t="s">
        <v>70</v>
      </c>
      <c r="J170" s="165" t="s">
        <v>70</v>
      </c>
      <c r="K170" s="165" t="s">
        <v>70</v>
      </c>
      <c r="L170" s="165" t="s">
        <v>70</v>
      </c>
      <c r="M170" s="165" t="s">
        <v>70</v>
      </c>
      <c r="N170" s="164" t="s">
        <v>70</v>
      </c>
    </row>
    <row r="171" spans="1:14" x14ac:dyDescent="0.25">
      <c r="A171" s="248"/>
      <c r="B171" s="248"/>
      <c r="C171" s="248"/>
      <c r="D171" s="248"/>
      <c r="E171" s="167" t="s">
        <v>225</v>
      </c>
      <c r="F171" s="169">
        <v>4248.5282255966285</v>
      </c>
      <c r="G171" s="168">
        <v>3545.5961339408091</v>
      </c>
      <c r="H171" s="168">
        <v>5778.7288343313412</v>
      </c>
      <c r="I171" s="168">
        <v>1.3098235846289126</v>
      </c>
      <c r="J171" s="168">
        <v>1688.3378929300857</v>
      </c>
      <c r="K171" s="168">
        <v>1.0453411327047348</v>
      </c>
      <c r="L171" s="168">
        <v>1.0453411327047348</v>
      </c>
      <c r="M171" s="168">
        <v>13293.338130447988</v>
      </c>
      <c r="N171" s="170">
        <v>537.04812557266621</v>
      </c>
    </row>
    <row r="172" spans="1:14" x14ac:dyDescent="0.25">
      <c r="A172" s="248"/>
      <c r="B172" s="248"/>
      <c r="C172" s="248"/>
      <c r="D172" s="248"/>
      <c r="E172" s="167" t="s">
        <v>15</v>
      </c>
      <c r="F172" s="169">
        <v>4248.5282255966285</v>
      </c>
      <c r="G172" s="168">
        <v>3545.5961339408091</v>
      </c>
      <c r="H172" s="168">
        <v>5778.7288343313412</v>
      </c>
      <c r="I172" s="168">
        <v>1.3098235846289126</v>
      </c>
      <c r="J172" s="168">
        <v>1688.3378929300857</v>
      </c>
      <c r="K172" s="168">
        <v>1.0453411327047348</v>
      </c>
      <c r="L172" s="168">
        <v>1.0453411327047348</v>
      </c>
      <c r="M172" s="168">
        <v>13293.338130447988</v>
      </c>
      <c r="N172" s="170">
        <v>537.04812557266621</v>
      </c>
    </row>
    <row r="173" spans="1:14" x14ac:dyDescent="0.25">
      <c r="A173" s="248"/>
      <c r="B173" s="248"/>
      <c r="C173" s="249" t="s">
        <v>32</v>
      </c>
      <c r="D173" s="249" t="s">
        <v>227</v>
      </c>
      <c r="E173" s="167" t="s">
        <v>226</v>
      </c>
      <c r="F173" s="166" t="s">
        <v>70</v>
      </c>
      <c r="G173" s="165" t="s">
        <v>70</v>
      </c>
      <c r="H173" s="165" t="s">
        <v>70</v>
      </c>
      <c r="I173" s="165" t="s">
        <v>70</v>
      </c>
      <c r="J173" s="165" t="s">
        <v>70</v>
      </c>
      <c r="K173" s="165" t="s">
        <v>70</v>
      </c>
      <c r="L173" s="165" t="s">
        <v>70</v>
      </c>
      <c r="M173" s="165" t="s">
        <v>70</v>
      </c>
      <c r="N173" s="164" t="s">
        <v>70</v>
      </c>
    </row>
    <row r="174" spans="1:14" x14ac:dyDescent="0.25">
      <c r="A174" s="248"/>
      <c r="B174" s="248"/>
      <c r="C174" s="248"/>
      <c r="D174" s="248"/>
      <c r="E174" s="167" t="s">
        <v>225</v>
      </c>
      <c r="F174" s="169">
        <v>1043.4817824480117</v>
      </c>
      <c r="G174" s="168">
        <v>833.42241821290395</v>
      </c>
      <c r="H174" s="168">
        <v>1884.7796512810921</v>
      </c>
      <c r="I174" s="168">
        <v>2.0659830774478087</v>
      </c>
      <c r="J174" s="168">
        <v>1088.7484742692618</v>
      </c>
      <c r="K174" s="165" t="s">
        <v>70</v>
      </c>
      <c r="L174" s="165" t="s">
        <v>70</v>
      </c>
      <c r="M174" s="168">
        <v>3661.124957816749</v>
      </c>
      <c r="N174" s="170">
        <v>194.82833289703979</v>
      </c>
    </row>
    <row r="175" spans="1:14" x14ac:dyDescent="0.25">
      <c r="A175" s="248"/>
      <c r="B175" s="248"/>
      <c r="C175" s="248"/>
      <c r="D175" s="248"/>
      <c r="E175" s="167" t="s">
        <v>15</v>
      </c>
      <c r="F175" s="169">
        <v>1043.4817824480117</v>
      </c>
      <c r="G175" s="168">
        <v>833.42241821290395</v>
      </c>
      <c r="H175" s="168">
        <v>1884.7796512810921</v>
      </c>
      <c r="I175" s="168">
        <v>2.0659830774478087</v>
      </c>
      <c r="J175" s="168">
        <v>1088.7484742692618</v>
      </c>
      <c r="K175" s="165" t="s">
        <v>70</v>
      </c>
      <c r="L175" s="165" t="s">
        <v>70</v>
      </c>
      <c r="M175" s="168">
        <v>3661.124957816749</v>
      </c>
      <c r="N175" s="170">
        <v>194.82833289703979</v>
      </c>
    </row>
    <row r="176" spans="1:14" x14ac:dyDescent="0.25">
      <c r="A176" s="248"/>
      <c r="B176" s="248"/>
      <c r="C176" s="249" t="s">
        <v>39</v>
      </c>
      <c r="D176" s="249" t="s">
        <v>227</v>
      </c>
      <c r="E176" s="167" t="s">
        <v>226</v>
      </c>
      <c r="F176" s="166" t="s">
        <v>70</v>
      </c>
      <c r="G176" s="165" t="s">
        <v>70</v>
      </c>
      <c r="H176" s="165" t="s">
        <v>70</v>
      </c>
      <c r="I176" s="165" t="s">
        <v>70</v>
      </c>
      <c r="J176" s="165" t="s">
        <v>70</v>
      </c>
      <c r="K176" s="165" t="s">
        <v>70</v>
      </c>
      <c r="L176" s="165" t="s">
        <v>70</v>
      </c>
      <c r="M176" s="165" t="s">
        <v>70</v>
      </c>
      <c r="N176" s="164" t="s">
        <v>70</v>
      </c>
    </row>
    <row r="177" spans="1:14" x14ac:dyDescent="0.25">
      <c r="A177" s="248"/>
      <c r="B177" s="248"/>
      <c r="C177" s="248"/>
      <c r="D177" s="248"/>
      <c r="E177" s="167" t="s">
        <v>225</v>
      </c>
      <c r="F177" s="169">
        <v>75.726437542618271</v>
      </c>
      <c r="G177" s="168">
        <v>56.135768194118192</v>
      </c>
      <c r="H177" s="168">
        <v>115.35022693046864</v>
      </c>
      <c r="I177" s="168">
        <v>1.7741566506885957</v>
      </c>
      <c r="J177" s="168">
        <v>67.536332216064892</v>
      </c>
      <c r="K177" s="165" t="s">
        <v>70</v>
      </c>
      <c r="L177" s="165" t="s">
        <v>70</v>
      </c>
      <c r="M177" s="168">
        <v>274.11695276226078</v>
      </c>
      <c r="N177" s="170">
        <v>4.1131045116839733</v>
      </c>
    </row>
    <row r="178" spans="1:14" x14ac:dyDescent="0.25">
      <c r="A178" s="248"/>
      <c r="B178" s="248"/>
      <c r="C178" s="248"/>
      <c r="D178" s="248"/>
      <c r="E178" s="167" t="s">
        <v>15</v>
      </c>
      <c r="F178" s="169">
        <v>75.726437542618271</v>
      </c>
      <c r="G178" s="168">
        <v>56.135768194118192</v>
      </c>
      <c r="H178" s="168">
        <v>115.35022693046864</v>
      </c>
      <c r="I178" s="168">
        <v>1.7741566506885957</v>
      </c>
      <c r="J178" s="168">
        <v>67.536332216064892</v>
      </c>
      <c r="K178" s="165" t="s">
        <v>70</v>
      </c>
      <c r="L178" s="165" t="s">
        <v>70</v>
      </c>
      <c r="M178" s="168">
        <v>274.11695276226078</v>
      </c>
      <c r="N178" s="170">
        <v>4.1131045116839733</v>
      </c>
    </row>
    <row r="179" spans="1:14" x14ac:dyDescent="0.25">
      <c r="A179" s="248"/>
      <c r="B179" s="248"/>
      <c r="C179" s="249" t="s">
        <v>43</v>
      </c>
      <c r="D179" s="249" t="s">
        <v>227</v>
      </c>
      <c r="E179" s="167" t="s">
        <v>226</v>
      </c>
      <c r="F179" s="166" t="s">
        <v>70</v>
      </c>
      <c r="G179" s="165" t="s">
        <v>70</v>
      </c>
      <c r="H179" s="165" t="s">
        <v>70</v>
      </c>
      <c r="I179" s="165" t="s">
        <v>70</v>
      </c>
      <c r="J179" s="165" t="s">
        <v>70</v>
      </c>
      <c r="K179" s="165" t="s">
        <v>70</v>
      </c>
      <c r="L179" s="165" t="s">
        <v>70</v>
      </c>
      <c r="M179" s="165" t="s">
        <v>70</v>
      </c>
      <c r="N179" s="164" t="s">
        <v>70</v>
      </c>
    </row>
    <row r="180" spans="1:14" x14ac:dyDescent="0.25">
      <c r="A180" s="248"/>
      <c r="B180" s="248"/>
      <c r="C180" s="248"/>
      <c r="D180" s="248"/>
      <c r="E180" s="167" t="s">
        <v>225</v>
      </c>
      <c r="F180" s="169">
        <v>15308.069645490494</v>
      </c>
      <c r="G180" s="168">
        <v>15046.625340111821</v>
      </c>
      <c r="H180" s="168">
        <v>28652.885792524521</v>
      </c>
      <c r="I180" s="168">
        <v>1.7838269520985779</v>
      </c>
      <c r="J180" s="168">
        <v>19413.224153363408</v>
      </c>
      <c r="K180" s="168">
        <v>3.601793019658194</v>
      </c>
      <c r="L180" s="168">
        <v>2.6766196425426751</v>
      </c>
      <c r="M180" s="168">
        <v>26368.293060297292</v>
      </c>
      <c r="N180" s="170">
        <v>1786.6481669481409</v>
      </c>
    </row>
    <row r="181" spans="1:14" x14ac:dyDescent="0.25">
      <c r="A181" s="248"/>
      <c r="B181" s="248"/>
      <c r="C181" s="248"/>
      <c r="D181" s="248"/>
      <c r="E181" s="167" t="s">
        <v>15</v>
      </c>
      <c r="F181" s="169">
        <v>15308.069645490494</v>
      </c>
      <c r="G181" s="168">
        <v>15046.625340111821</v>
      </c>
      <c r="H181" s="168">
        <v>28652.885792524521</v>
      </c>
      <c r="I181" s="168">
        <v>1.7838269520985779</v>
      </c>
      <c r="J181" s="168">
        <v>19413.224153363408</v>
      </c>
      <c r="K181" s="168">
        <v>3.601793019658194</v>
      </c>
      <c r="L181" s="168">
        <v>2.6766196425426751</v>
      </c>
      <c r="M181" s="168">
        <v>26368.293060297292</v>
      </c>
      <c r="N181" s="170">
        <v>1786.6481669481409</v>
      </c>
    </row>
    <row r="182" spans="1:14" x14ac:dyDescent="0.25">
      <c r="A182" s="248"/>
      <c r="B182" s="248"/>
      <c r="C182" s="249" t="s">
        <v>53</v>
      </c>
      <c r="D182" s="249" t="s">
        <v>227</v>
      </c>
      <c r="E182" s="167" t="s">
        <v>226</v>
      </c>
      <c r="F182" s="166" t="s">
        <v>70</v>
      </c>
      <c r="G182" s="165" t="s">
        <v>70</v>
      </c>
      <c r="H182" s="165" t="s">
        <v>70</v>
      </c>
      <c r="I182" s="165" t="s">
        <v>70</v>
      </c>
      <c r="J182" s="165" t="s">
        <v>70</v>
      </c>
      <c r="K182" s="165" t="s">
        <v>70</v>
      </c>
      <c r="L182" s="165" t="s">
        <v>70</v>
      </c>
      <c r="M182" s="165" t="s">
        <v>70</v>
      </c>
      <c r="N182" s="164" t="s">
        <v>70</v>
      </c>
    </row>
    <row r="183" spans="1:14" x14ac:dyDescent="0.25">
      <c r="A183" s="248"/>
      <c r="B183" s="248"/>
      <c r="C183" s="248"/>
      <c r="D183" s="248"/>
      <c r="E183" s="167" t="s">
        <v>225</v>
      </c>
      <c r="F183" s="169">
        <v>483.69041436859453</v>
      </c>
      <c r="G183" s="168">
        <v>456.79554798600202</v>
      </c>
      <c r="H183" s="168">
        <v>723.05438455194235</v>
      </c>
      <c r="I183" s="168">
        <v>1.8569226170963449</v>
      </c>
      <c r="J183" s="168">
        <v>271.65552137358816</v>
      </c>
      <c r="K183" s="165" t="s">
        <v>70</v>
      </c>
      <c r="L183" s="165" t="s">
        <v>70</v>
      </c>
      <c r="M183" s="168">
        <v>579.15968885760208</v>
      </c>
      <c r="N183" s="170">
        <v>26.443755837790107</v>
      </c>
    </row>
    <row r="184" spans="1:14" x14ac:dyDescent="0.25">
      <c r="A184" s="248"/>
      <c r="B184" s="248"/>
      <c r="C184" s="248"/>
      <c r="D184" s="248"/>
      <c r="E184" s="167" t="s">
        <v>15</v>
      </c>
      <c r="F184" s="169">
        <v>483.69041436859453</v>
      </c>
      <c r="G184" s="168">
        <v>456.79554798600202</v>
      </c>
      <c r="H184" s="168">
        <v>723.05438455194235</v>
      </c>
      <c r="I184" s="168">
        <v>1.8569226170963449</v>
      </c>
      <c r="J184" s="168">
        <v>271.65552137358816</v>
      </c>
      <c r="K184" s="165" t="s">
        <v>70</v>
      </c>
      <c r="L184" s="165" t="s">
        <v>70</v>
      </c>
      <c r="M184" s="168">
        <v>579.15968885760208</v>
      </c>
      <c r="N184" s="170">
        <v>26.443755837790107</v>
      </c>
    </row>
    <row r="185" spans="1:14" x14ac:dyDescent="0.25">
      <c r="A185" s="248"/>
      <c r="B185" s="248"/>
      <c r="C185" s="249" t="s">
        <v>57</v>
      </c>
      <c r="D185" s="249" t="s">
        <v>227</v>
      </c>
      <c r="E185" s="167" t="s">
        <v>226</v>
      </c>
      <c r="F185" s="166" t="s">
        <v>70</v>
      </c>
      <c r="G185" s="165" t="s">
        <v>70</v>
      </c>
      <c r="H185" s="165" t="s">
        <v>70</v>
      </c>
      <c r="I185" s="165" t="s">
        <v>70</v>
      </c>
      <c r="J185" s="165" t="s">
        <v>70</v>
      </c>
      <c r="K185" s="165" t="s">
        <v>70</v>
      </c>
      <c r="L185" s="165" t="s">
        <v>70</v>
      </c>
      <c r="M185" s="165" t="s">
        <v>70</v>
      </c>
      <c r="N185" s="164" t="s">
        <v>70</v>
      </c>
    </row>
    <row r="186" spans="1:14" x14ac:dyDescent="0.25">
      <c r="A186" s="248"/>
      <c r="B186" s="248"/>
      <c r="C186" s="248"/>
      <c r="D186" s="248"/>
      <c r="E186" s="167" t="s">
        <v>225</v>
      </c>
      <c r="F186" s="166" t="s">
        <v>70</v>
      </c>
      <c r="G186" s="165" t="s">
        <v>70</v>
      </c>
      <c r="H186" s="165" t="s">
        <v>70</v>
      </c>
      <c r="I186" s="165" t="s">
        <v>70</v>
      </c>
      <c r="J186" s="165" t="s">
        <v>70</v>
      </c>
      <c r="K186" s="165" t="s">
        <v>70</v>
      </c>
      <c r="L186" s="165" t="s">
        <v>70</v>
      </c>
      <c r="M186" s="165" t="s">
        <v>70</v>
      </c>
      <c r="N186" s="164" t="s">
        <v>70</v>
      </c>
    </row>
    <row r="187" spans="1:14" x14ac:dyDescent="0.25">
      <c r="A187" s="248"/>
      <c r="B187" s="248"/>
      <c r="C187" s="248"/>
      <c r="D187" s="248"/>
      <c r="E187" s="167" t="s">
        <v>15</v>
      </c>
      <c r="F187" s="166" t="s">
        <v>70</v>
      </c>
      <c r="G187" s="165" t="s">
        <v>70</v>
      </c>
      <c r="H187" s="165" t="s">
        <v>70</v>
      </c>
      <c r="I187" s="165" t="s">
        <v>70</v>
      </c>
      <c r="J187" s="165" t="s">
        <v>70</v>
      </c>
      <c r="K187" s="165" t="s">
        <v>70</v>
      </c>
      <c r="L187" s="165" t="s">
        <v>70</v>
      </c>
      <c r="M187" s="165" t="s">
        <v>70</v>
      </c>
      <c r="N187" s="164" t="s">
        <v>70</v>
      </c>
    </row>
    <row r="188" spans="1:14" x14ac:dyDescent="0.25">
      <c r="A188" s="248"/>
      <c r="B188" s="248"/>
      <c r="C188" s="249" t="s">
        <v>66</v>
      </c>
      <c r="D188" s="249" t="s">
        <v>227</v>
      </c>
      <c r="E188" s="167" t="s">
        <v>226</v>
      </c>
      <c r="F188" s="166" t="s">
        <v>70</v>
      </c>
      <c r="G188" s="165" t="s">
        <v>70</v>
      </c>
      <c r="H188" s="165" t="s">
        <v>70</v>
      </c>
      <c r="I188" s="165" t="s">
        <v>70</v>
      </c>
      <c r="J188" s="165" t="s">
        <v>70</v>
      </c>
      <c r="K188" s="165" t="s">
        <v>70</v>
      </c>
      <c r="L188" s="165" t="s">
        <v>70</v>
      </c>
      <c r="M188" s="165" t="s">
        <v>70</v>
      </c>
      <c r="N188" s="164" t="s">
        <v>70</v>
      </c>
    </row>
    <row r="189" spans="1:14" x14ac:dyDescent="0.25">
      <c r="A189" s="248"/>
      <c r="B189" s="248"/>
      <c r="C189" s="248"/>
      <c r="D189" s="248"/>
      <c r="E189" s="167" t="s">
        <v>225</v>
      </c>
      <c r="F189" s="169">
        <v>14503.163874022825</v>
      </c>
      <c r="G189" s="168">
        <v>10696.585793054972</v>
      </c>
      <c r="H189" s="168">
        <v>14406.721470134074</v>
      </c>
      <c r="I189" s="168">
        <v>0.91547607177968437</v>
      </c>
      <c r="J189" s="168">
        <v>3778.4890714364174</v>
      </c>
      <c r="K189" s="168">
        <v>92.368518504552469</v>
      </c>
      <c r="L189" s="168">
        <v>95.315753937917577</v>
      </c>
      <c r="M189" s="168">
        <v>21678.441051323032</v>
      </c>
      <c r="N189" s="170">
        <v>1231.0742303473962</v>
      </c>
    </row>
    <row r="190" spans="1:14" x14ac:dyDescent="0.25">
      <c r="A190" s="248"/>
      <c r="B190" s="248"/>
      <c r="C190" s="248"/>
      <c r="D190" s="248"/>
      <c r="E190" s="167" t="s">
        <v>15</v>
      </c>
      <c r="F190" s="169">
        <v>14503.163874022825</v>
      </c>
      <c r="G190" s="168">
        <v>10696.585793054972</v>
      </c>
      <c r="H190" s="168">
        <v>14406.721470134074</v>
      </c>
      <c r="I190" s="168">
        <v>0.91547607177968437</v>
      </c>
      <c r="J190" s="168">
        <v>3778.4890714364174</v>
      </c>
      <c r="K190" s="168">
        <v>92.368518504552469</v>
      </c>
      <c r="L190" s="168">
        <v>95.315753937917577</v>
      </c>
      <c r="M190" s="168">
        <v>21678.441051323032</v>
      </c>
      <c r="N190" s="170">
        <v>1231.0742303473962</v>
      </c>
    </row>
    <row r="191" spans="1:14" x14ac:dyDescent="0.25">
      <c r="A191" s="249" t="s">
        <v>241</v>
      </c>
      <c r="B191" s="249" t="s">
        <v>228</v>
      </c>
      <c r="C191" s="249" t="s">
        <v>8</v>
      </c>
      <c r="D191" s="249" t="s">
        <v>227</v>
      </c>
      <c r="E191" s="167" t="s">
        <v>226</v>
      </c>
      <c r="F191" s="166" t="s">
        <v>70</v>
      </c>
      <c r="G191" s="165" t="s">
        <v>70</v>
      </c>
      <c r="H191" s="165" t="s">
        <v>70</v>
      </c>
      <c r="I191" s="165" t="s">
        <v>70</v>
      </c>
      <c r="J191" s="165" t="s">
        <v>70</v>
      </c>
      <c r="K191" s="165" t="s">
        <v>70</v>
      </c>
      <c r="L191" s="165" t="s">
        <v>70</v>
      </c>
      <c r="M191" s="165" t="s">
        <v>70</v>
      </c>
      <c r="N191" s="164" t="s">
        <v>70</v>
      </c>
    </row>
    <row r="192" spans="1:14" x14ac:dyDescent="0.25">
      <c r="A192" s="248"/>
      <c r="B192" s="248"/>
      <c r="C192" s="248"/>
      <c r="D192" s="248"/>
      <c r="E192" s="167" t="s">
        <v>225</v>
      </c>
      <c r="F192" s="166" t="s">
        <v>70</v>
      </c>
      <c r="G192" s="165" t="s">
        <v>70</v>
      </c>
      <c r="H192" s="165" t="s">
        <v>70</v>
      </c>
      <c r="I192" s="165" t="s">
        <v>70</v>
      </c>
      <c r="J192" s="165" t="s">
        <v>70</v>
      </c>
      <c r="K192" s="165" t="s">
        <v>70</v>
      </c>
      <c r="L192" s="165" t="s">
        <v>70</v>
      </c>
      <c r="M192" s="165" t="s">
        <v>70</v>
      </c>
      <c r="N192" s="164" t="s">
        <v>70</v>
      </c>
    </row>
    <row r="193" spans="1:14" x14ac:dyDescent="0.25">
      <c r="A193" s="248"/>
      <c r="B193" s="248"/>
      <c r="C193" s="248"/>
      <c r="D193" s="248"/>
      <c r="E193" s="167" t="s">
        <v>15</v>
      </c>
      <c r="F193" s="166" t="s">
        <v>70</v>
      </c>
      <c r="G193" s="165" t="s">
        <v>70</v>
      </c>
      <c r="H193" s="165" t="s">
        <v>70</v>
      </c>
      <c r="I193" s="165" t="s">
        <v>70</v>
      </c>
      <c r="J193" s="165" t="s">
        <v>70</v>
      </c>
      <c r="K193" s="165" t="s">
        <v>70</v>
      </c>
      <c r="L193" s="165" t="s">
        <v>70</v>
      </c>
      <c r="M193" s="165" t="s">
        <v>70</v>
      </c>
      <c r="N193" s="164" t="s">
        <v>70</v>
      </c>
    </row>
    <row r="194" spans="1:14" x14ac:dyDescent="0.25">
      <c r="A194" s="248"/>
      <c r="B194" s="248"/>
      <c r="C194" s="249" t="s">
        <v>16</v>
      </c>
      <c r="D194" s="249" t="s">
        <v>227</v>
      </c>
      <c r="E194" s="167" t="s">
        <v>226</v>
      </c>
      <c r="F194" s="166" t="s">
        <v>70</v>
      </c>
      <c r="G194" s="165" t="s">
        <v>70</v>
      </c>
      <c r="H194" s="165" t="s">
        <v>70</v>
      </c>
      <c r="I194" s="165" t="s">
        <v>70</v>
      </c>
      <c r="J194" s="165" t="s">
        <v>70</v>
      </c>
      <c r="K194" s="165" t="s">
        <v>70</v>
      </c>
      <c r="L194" s="165" t="s">
        <v>70</v>
      </c>
      <c r="M194" s="165" t="s">
        <v>70</v>
      </c>
      <c r="N194" s="164" t="s">
        <v>70</v>
      </c>
    </row>
    <row r="195" spans="1:14" x14ac:dyDescent="0.25">
      <c r="A195" s="248"/>
      <c r="B195" s="248"/>
      <c r="C195" s="248"/>
      <c r="D195" s="248"/>
      <c r="E195" s="167" t="s">
        <v>225</v>
      </c>
      <c r="F195" s="166" t="s">
        <v>70</v>
      </c>
      <c r="G195" s="165" t="s">
        <v>70</v>
      </c>
      <c r="H195" s="165" t="s">
        <v>70</v>
      </c>
      <c r="I195" s="165" t="s">
        <v>70</v>
      </c>
      <c r="J195" s="165" t="s">
        <v>70</v>
      </c>
      <c r="K195" s="165" t="s">
        <v>70</v>
      </c>
      <c r="L195" s="165" t="s">
        <v>70</v>
      </c>
      <c r="M195" s="165" t="s">
        <v>70</v>
      </c>
      <c r="N195" s="164" t="s">
        <v>70</v>
      </c>
    </row>
    <row r="196" spans="1:14" x14ac:dyDescent="0.25">
      <c r="A196" s="248"/>
      <c r="B196" s="248"/>
      <c r="C196" s="248"/>
      <c r="D196" s="248"/>
      <c r="E196" s="167" t="s">
        <v>15</v>
      </c>
      <c r="F196" s="166" t="s">
        <v>70</v>
      </c>
      <c r="G196" s="165" t="s">
        <v>70</v>
      </c>
      <c r="H196" s="165" t="s">
        <v>70</v>
      </c>
      <c r="I196" s="165" t="s">
        <v>70</v>
      </c>
      <c r="J196" s="165" t="s">
        <v>70</v>
      </c>
      <c r="K196" s="165" t="s">
        <v>70</v>
      </c>
      <c r="L196" s="165" t="s">
        <v>70</v>
      </c>
      <c r="M196" s="165" t="s">
        <v>70</v>
      </c>
      <c r="N196" s="164" t="s">
        <v>70</v>
      </c>
    </row>
    <row r="197" spans="1:14" x14ac:dyDescent="0.25">
      <c r="A197" s="248"/>
      <c r="B197" s="248"/>
      <c r="C197" s="249" t="s">
        <v>25</v>
      </c>
      <c r="D197" s="249" t="s">
        <v>227</v>
      </c>
      <c r="E197" s="167" t="s">
        <v>226</v>
      </c>
      <c r="F197" s="166" t="s">
        <v>70</v>
      </c>
      <c r="G197" s="165" t="s">
        <v>70</v>
      </c>
      <c r="H197" s="165" t="s">
        <v>70</v>
      </c>
      <c r="I197" s="165" t="s">
        <v>70</v>
      </c>
      <c r="J197" s="165" t="s">
        <v>70</v>
      </c>
      <c r="K197" s="165" t="s">
        <v>70</v>
      </c>
      <c r="L197" s="165" t="s">
        <v>70</v>
      </c>
      <c r="M197" s="165" t="s">
        <v>70</v>
      </c>
      <c r="N197" s="164" t="s">
        <v>70</v>
      </c>
    </row>
    <row r="198" spans="1:14" x14ac:dyDescent="0.25">
      <c r="A198" s="248"/>
      <c r="B198" s="248"/>
      <c r="C198" s="248"/>
      <c r="D198" s="248"/>
      <c r="E198" s="167" t="s">
        <v>225</v>
      </c>
      <c r="F198" s="166" t="s">
        <v>70</v>
      </c>
      <c r="G198" s="165" t="s">
        <v>70</v>
      </c>
      <c r="H198" s="165" t="s">
        <v>70</v>
      </c>
      <c r="I198" s="165" t="s">
        <v>70</v>
      </c>
      <c r="J198" s="165" t="s">
        <v>70</v>
      </c>
      <c r="K198" s="165" t="s">
        <v>70</v>
      </c>
      <c r="L198" s="165" t="s">
        <v>70</v>
      </c>
      <c r="M198" s="165" t="s">
        <v>70</v>
      </c>
      <c r="N198" s="164" t="s">
        <v>70</v>
      </c>
    </row>
    <row r="199" spans="1:14" x14ac:dyDescent="0.25">
      <c r="A199" s="248"/>
      <c r="B199" s="248"/>
      <c r="C199" s="248"/>
      <c r="D199" s="248"/>
      <c r="E199" s="167" t="s">
        <v>15</v>
      </c>
      <c r="F199" s="166" t="s">
        <v>70</v>
      </c>
      <c r="G199" s="165" t="s">
        <v>70</v>
      </c>
      <c r="H199" s="165" t="s">
        <v>70</v>
      </c>
      <c r="I199" s="165" t="s">
        <v>70</v>
      </c>
      <c r="J199" s="165" t="s">
        <v>70</v>
      </c>
      <c r="K199" s="165" t="s">
        <v>70</v>
      </c>
      <c r="L199" s="165" t="s">
        <v>70</v>
      </c>
      <c r="M199" s="165" t="s">
        <v>70</v>
      </c>
      <c r="N199" s="164" t="s">
        <v>70</v>
      </c>
    </row>
    <row r="200" spans="1:14" x14ac:dyDescent="0.25">
      <c r="A200" s="248"/>
      <c r="B200" s="248"/>
      <c r="C200" s="249" t="s">
        <v>32</v>
      </c>
      <c r="D200" s="249" t="s">
        <v>227</v>
      </c>
      <c r="E200" s="167" t="s">
        <v>226</v>
      </c>
      <c r="F200" s="166" t="s">
        <v>70</v>
      </c>
      <c r="G200" s="165" t="s">
        <v>70</v>
      </c>
      <c r="H200" s="165" t="s">
        <v>70</v>
      </c>
      <c r="I200" s="165" t="s">
        <v>70</v>
      </c>
      <c r="J200" s="165" t="s">
        <v>70</v>
      </c>
      <c r="K200" s="165" t="s">
        <v>70</v>
      </c>
      <c r="L200" s="165" t="s">
        <v>70</v>
      </c>
      <c r="M200" s="165" t="s">
        <v>70</v>
      </c>
      <c r="N200" s="164" t="s">
        <v>70</v>
      </c>
    </row>
    <row r="201" spans="1:14" x14ac:dyDescent="0.25">
      <c r="A201" s="248"/>
      <c r="B201" s="248"/>
      <c r="C201" s="248"/>
      <c r="D201" s="248"/>
      <c r="E201" s="167" t="s">
        <v>225</v>
      </c>
      <c r="F201" s="166" t="s">
        <v>70</v>
      </c>
      <c r="G201" s="165" t="s">
        <v>70</v>
      </c>
      <c r="H201" s="165" t="s">
        <v>70</v>
      </c>
      <c r="I201" s="165" t="s">
        <v>70</v>
      </c>
      <c r="J201" s="165" t="s">
        <v>70</v>
      </c>
      <c r="K201" s="165" t="s">
        <v>70</v>
      </c>
      <c r="L201" s="165" t="s">
        <v>70</v>
      </c>
      <c r="M201" s="165" t="s">
        <v>70</v>
      </c>
      <c r="N201" s="164" t="s">
        <v>70</v>
      </c>
    </row>
    <row r="202" spans="1:14" x14ac:dyDescent="0.25">
      <c r="A202" s="248"/>
      <c r="B202" s="248"/>
      <c r="C202" s="248"/>
      <c r="D202" s="248"/>
      <c r="E202" s="167" t="s">
        <v>15</v>
      </c>
      <c r="F202" s="166" t="s">
        <v>70</v>
      </c>
      <c r="G202" s="165" t="s">
        <v>70</v>
      </c>
      <c r="H202" s="165" t="s">
        <v>70</v>
      </c>
      <c r="I202" s="165" t="s">
        <v>70</v>
      </c>
      <c r="J202" s="165" t="s">
        <v>70</v>
      </c>
      <c r="K202" s="165" t="s">
        <v>70</v>
      </c>
      <c r="L202" s="165" t="s">
        <v>70</v>
      </c>
      <c r="M202" s="165" t="s">
        <v>70</v>
      </c>
      <c r="N202" s="164" t="s">
        <v>70</v>
      </c>
    </row>
    <row r="203" spans="1:14" x14ac:dyDescent="0.25">
      <c r="A203" s="248"/>
      <c r="B203" s="248"/>
      <c r="C203" s="249" t="s">
        <v>39</v>
      </c>
      <c r="D203" s="249" t="s">
        <v>227</v>
      </c>
      <c r="E203" s="167" t="s">
        <v>226</v>
      </c>
      <c r="F203" s="166" t="s">
        <v>70</v>
      </c>
      <c r="G203" s="165" t="s">
        <v>70</v>
      </c>
      <c r="H203" s="165" t="s">
        <v>70</v>
      </c>
      <c r="I203" s="165" t="s">
        <v>70</v>
      </c>
      <c r="J203" s="165" t="s">
        <v>70</v>
      </c>
      <c r="K203" s="165" t="s">
        <v>70</v>
      </c>
      <c r="L203" s="165" t="s">
        <v>70</v>
      </c>
      <c r="M203" s="165" t="s">
        <v>70</v>
      </c>
      <c r="N203" s="164" t="s">
        <v>70</v>
      </c>
    </row>
    <row r="204" spans="1:14" x14ac:dyDescent="0.25">
      <c r="A204" s="248"/>
      <c r="B204" s="248"/>
      <c r="C204" s="248"/>
      <c r="D204" s="248"/>
      <c r="E204" s="167" t="s">
        <v>225</v>
      </c>
      <c r="F204" s="166" t="s">
        <v>70</v>
      </c>
      <c r="G204" s="165" t="s">
        <v>70</v>
      </c>
      <c r="H204" s="165" t="s">
        <v>70</v>
      </c>
      <c r="I204" s="165" t="s">
        <v>70</v>
      </c>
      <c r="J204" s="165" t="s">
        <v>70</v>
      </c>
      <c r="K204" s="165" t="s">
        <v>70</v>
      </c>
      <c r="L204" s="165" t="s">
        <v>70</v>
      </c>
      <c r="M204" s="165" t="s">
        <v>70</v>
      </c>
      <c r="N204" s="164" t="s">
        <v>70</v>
      </c>
    </row>
    <row r="205" spans="1:14" x14ac:dyDescent="0.25">
      <c r="A205" s="248"/>
      <c r="B205" s="248"/>
      <c r="C205" s="248"/>
      <c r="D205" s="248"/>
      <c r="E205" s="167" t="s">
        <v>15</v>
      </c>
      <c r="F205" s="166" t="s">
        <v>70</v>
      </c>
      <c r="G205" s="165" t="s">
        <v>70</v>
      </c>
      <c r="H205" s="165" t="s">
        <v>70</v>
      </c>
      <c r="I205" s="165" t="s">
        <v>70</v>
      </c>
      <c r="J205" s="165" t="s">
        <v>70</v>
      </c>
      <c r="K205" s="165" t="s">
        <v>70</v>
      </c>
      <c r="L205" s="165" t="s">
        <v>70</v>
      </c>
      <c r="M205" s="165" t="s">
        <v>70</v>
      </c>
      <c r="N205" s="164" t="s">
        <v>70</v>
      </c>
    </row>
    <row r="206" spans="1:14" x14ac:dyDescent="0.25">
      <c r="A206" s="248"/>
      <c r="B206" s="248"/>
      <c r="C206" s="249" t="s">
        <v>43</v>
      </c>
      <c r="D206" s="249" t="s">
        <v>227</v>
      </c>
      <c r="E206" s="167" t="s">
        <v>226</v>
      </c>
      <c r="F206" s="166" t="s">
        <v>70</v>
      </c>
      <c r="G206" s="165" t="s">
        <v>70</v>
      </c>
      <c r="H206" s="165" t="s">
        <v>70</v>
      </c>
      <c r="I206" s="165" t="s">
        <v>70</v>
      </c>
      <c r="J206" s="165" t="s">
        <v>70</v>
      </c>
      <c r="K206" s="165" t="s">
        <v>70</v>
      </c>
      <c r="L206" s="165" t="s">
        <v>70</v>
      </c>
      <c r="M206" s="165" t="s">
        <v>70</v>
      </c>
      <c r="N206" s="164" t="s">
        <v>70</v>
      </c>
    </row>
    <row r="207" spans="1:14" x14ac:dyDescent="0.25">
      <c r="A207" s="248"/>
      <c r="B207" s="248"/>
      <c r="C207" s="248"/>
      <c r="D207" s="248"/>
      <c r="E207" s="167" t="s">
        <v>225</v>
      </c>
      <c r="F207" s="166" t="s">
        <v>70</v>
      </c>
      <c r="G207" s="165" t="s">
        <v>70</v>
      </c>
      <c r="H207" s="165" t="s">
        <v>70</v>
      </c>
      <c r="I207" s="165" t="s">
        <v>70</v>
      </c>
      <c r="J207" s="165" t="s">
        <v>70</v>
      </c>
      <c r="K207" s="165" t="s">
        <v>70</v>
      </c>
      <c r="L207" s="165" t="s">
        <v>70</v>
      </c>
      <c r="M207" s="165" t="s">
        <v>70</v>
      </c>
      <c r="N207" s="164" t="s">
        <v>70</v>
      </c>
    </row>
    <row r="208" spans="1:14" x14ac:dyDescent="0.25">
      <c r="A208" s="248"/>
      <c r="B208" s="248"/>
      <c r="C208" s="248"/>
      <c r="D208" s="248"/>
      <c r="E208" s="167" t="s">
        <v>15</v>
      </c>
      <c r="F208" s="166" t="s">
        <v>70</v>
      </c>
      <c r="G208" s="165" t="s">
        <v>70</v>
      </c>
      <c r="H208" s="165" t="s">
        <v>70</v>
      </c>
      <c r="I208" s="165" t="s">
        <v>70</v>
      </c>
      <c r="J208" s="165" t="s">
        <v>70</v>
      </c>
      <c r="K208" s="165" t="s">
        <v>70</v>
      </c>
      <c r="L208" s="165" t="s">
        <v>70</v>
      </c>
      <c r="M208" s="165" t="s">
        <v>70</v>
      </c>
      <c r="N208" s="164" t="s">
        <v>70</v>
      </c>
    </row>
    <row r="209" spans="1:14" x14ac:dyDescent="0.25">
      <c r="A209" s="248"/>
      <c r="B209" s="248"/>
      <c r="C209" s="249" t="s">
        <v>53</v>
      </c>
      <c r="D209" s="249" t="s">
        <v>227</v>
      </c>
      <c r="E209" s="167" t="s">
        <v>226</v>
      </c>
      <c r="F209" s="166" t="s">
        <v>70</v>
      </c>
      <c r="G209" s="165" t="s">
        <v>70</v>
      </c>
      <c r="H209" s="165" t="s">
        <v>70</v>
      </c>
      <c r="I209" s="165" t="s">
        <v>70</v>
      </c>
      <c r="J209" s="165" t="s">
        <v>70</v>
      </c>
      <c r="K209" s="165" t="s">
        <v>70</v>
      </c>
      <c r="L209" s="165" t="s">
        <v>70</v>
      </c>
      <c r="M209" s="165" t="s">
        <v>70</v>
      </c>
      <c r="N209" s="164" t="s">
        <v>70</v>
      </c>
    </row>
    <row r="210" spans="1:14" x14ac:dyDescent="0.25">
      <c r="A210" s="248"/>
      <c r="B210" s="248"/>
      <c r="C210" s="248"/>
      <c r="D210" s="248"/>
      <c r="E210" s="167" t="s">
        <v>225</v>
      </c>
      <c r="F210" s="166" t="s">
        <v>70</v>
      </c>
      <c r="G210" s="165" t="s">
        <v>70</v>
      </c>
      <c r="H210" s="165" t="s">
        <v>70</v>
      </c>
      <c r="I210" s="165" t="s">
        <v>70</v>
      </c>
      <c r="J210" s="165" t="s">
        <v>70</v>
      </c>
      <c r="K210" s="165" t="s">
        <v>70</v>
      </c>
      <c r="L210" s="165" t="s">
        <v>70</v>
      </c>
      <c r="M210" s="165" t="s">
        <v>70</v>
      </c>
      <c r="N210" s="164" t="s">
        <v>70</v>
      </c>
    </row>
    <row r="211" spans="1:14" x14ac:dyDescent="0.25">
      <c r="A211" s="248"/>
      <c r="B211" s="248"/>
      <c r="C211" s="248"/>
      <c r="D211" s="248"/>
      <c r="E211" s="167" t="s">
        <v>15</v>
      </c>
      <c r="F211" s="166" t="s">
        <v>70</v>
      </c>
      <c r="G211" s="165" t="s">
        <v>70</v>
      </c>
      <c r="H211" s="165" t="s">
        <v>70</v>
      </c>
      <c r="I211" s="165" t="s">
        <v>70</v>
      </c>
      <c r="J211" s="165" t="s">
        <v>70</v>
      </c>
      <c r="K211" s="165" t="s">
        <v>70</v>
      </c>
      <c r="L211" s="165" t="s">
        <v>70</v>
      </c>
      <c r="M211" s="165" t="s">
        <v>70</v>
      </c>
      <c r="N211" s="164" t="s">
        <v>70</v>
      </c>
    </row>
    <row r="212" spans="1:14" x14ac:dyDescent="0.25">
      <c r="A212" s="248"/>
      <c r="B212" s="248"/>
      <c r="C212" s="249" t="s">
        <v>57</v>
      </c>
      <c r="D212" s="249" t="s">
        <v>227</v>
      </c>
      <c r="E212" s="167" t="s">
        <v>226</v>
      </c>
      <c r="F212" s="166" t="s">
        <v>70</v>
      </c>
      <c r="G212" s="165" t="s">
        <v>70</v>
      </c>
      <c r="H212" s="165" t="s">
        <v>70</v>
      </c>
      <c r="I212" s="165" t="s">
        <v>70</v>
      </c>
      <c r="J212" s="165" t="s">
        <v>70</v>
      </c>
      <c r="K212" s="165" t="s">
        <v>70</v>
      </c>
      <c r="L212" s="165" t="s">
        <v>70</v>
      </c>
      <c r="M212" s="165" t="s">
        <v>70</v>
      </c>
      <c r="N212" s="164" t="s">
        <v>70</v>
      </c>
    </row>
    <row r="213" spans="1:14" x14ac:dyDescent="0.25">
      <c r="A213" s="248"/>
      <c r="B213" s="248"/>
      <c r="C213" s="248"/>
      <c r="D213" s="248"/>
      <c r="E213" s="167" t="s">
        <v>225</v>
      </c>
      <c r="F213" s="166" t="s">
        <v>70</v>
      </c>
      <c r="G213" s="165" t="s">
        <v>70</v>
      </c>
      <c r="H213" s="165" t="s">
        <v>70</v>
      </c>
      <c r="I213" s="165" t="s">
        <v>70</v>
      </c>
      <c r="J213" s="165" t="s">
        <v>70</v>
      </c>
      <c r="K213" s="165" t="s">
        <v>70</v>
      </c>
      <c r="L213" s="165" t="s">
        <v>70</v>
      </c>
      <c r="M213" s="165" t="s">
        <v>70</v>
      </c>
      <c r="N213" s="164" t="s">
        <v>70</v>
      </c>
    </row>
    <row r="214" spans="1:14" x14ac:dyDescent="0.25">
      <c r="A214" s="248"/>
      <c r="B214" s="248"/>
      <c r="C214" s="248"/>
      <c r="D214" s="248"/>
      <c r="E214" s="167" t="s">
        <v>15</v>
      </c>
      <c r="F214" s="166" t="s">
        <v>70</v>
      </c>
      <c r="G214" s="165" t="s">
        <v>70</v>
      </c>
      <c r="H214" s="165" t="s">
        <v>70</v>
      </c>
      <c r="I214" s="165" t="s">
        <v>70</v>
      </c>
      <c r="J214" s="165" t="s">
        <v>70</v>
      </c>
      <c r="K214" s="165" t="s">
        <v>70</v>
      </c>
      <c r="L214" s="165" t="s">
        <v>70</v>
      </c>
      <c r="M214" s="165" t="s">
        <v>70</v>
      </c>
      <c r="N214" s="164" t="s">
        <v>70</v>
      </c>
    </row>
    <row r="215" spans="1:14" x14ac:dyDescent="0.25">
      <c r="A215" s="248"/>
      <c r="B215" s="248"/>
      <c r="C215" s="249" t="s">
        <v>66</v>
      </c>
      <c r="D215" s="249" t="s">
        <v>227</v>
      </c>
      <c r="E215" s="167" t="s">
        <v>226</v>
      </c>
      <c r="F215" s="166" t="s">
        <v>70</v>
      </c>
      <c r="G215" s="165" t="s">
        <v>70</v>
      </c>
      <c r="H215" s="165" t="s">
        <v>70</v>
      </c>
      <c r="I215" s="165" t="s">
        <v>70</v>
      </c>
      <c r="J215" s="165" t="s">
        <v>70</v>
      </c>
      <c r="K215" s="165" t="s">
        <v>70</v>
      </c>
      <c r="L215" s="165" t="s">
        <v>70</v>
      </c>
      <c r="M215" s="165" t="s">
        <v>70</v>
      </c>
      <c r="N215" s="164" t="s">
        <v>70</v>
      </c>
    </row>
    <row r="216" spans="1:14" x14ac:dyDescent="0.25">
      <c r="A216" s="248"/>
      <c r="B216" s="248"/>
      <c r="C216" s="248"/>
      <c r="D216" s="248"/>
      <c r="E216" s="167" t="s">
        <v>225</v>
      </c>
      <c r="F216" s="166" t="s">
        <v>70</v>
      </c>
      <c r="G216" s="165" t="s">
        <v>70</v>
      </c>
      <c r="H216" s="165" t="s">
        <v>70</v>
      </c>
      <c r="I216" s="165" t="s">
        <v>70</v>
      </c>
      <c r="J216" s="165" t="s">
        <v>70</v>
      </c>
      <c r="K216" s="165" t="s">
        <v>70</v>
      </c>
      <c r="L216" s="165" t="s">
        <v>70</v>
      </c>
      <c r="M216" s="165" t="s">
        <v>70</v>
      </c>
      <c r="N216" s="164" t="s">
        <v>70</v>
      </c>
    </row>
    <row r="217" spans="1:14" x14ac:dyDescent="0.25">
      <c r="A217" s="248"/>
      <c r="B217" s="248"/>
      <c r="C217" s="248"/>
      <c r="D217" s="248"/>
      <c r="E217" s="167" t="s">
        <v>15</v>
      </c>
      <c r="F217" s="166" t="s">
        <v>70</v>
      </c>
      <c r="G217" s="165" t="s">
        <v>70</v>
      </c>
      <c r="H217" s="165" t="s">
        <v>70</v>
      </c>
      <c r="I217" s="165" t="s">
        <v>70</v>
      </c>
      <c r="J217" s="165" t="s">
        <v>70</v>
      </c>
      <c r="K217" s="165" t="s">
        <v>70</v>
      </c>
      <c r="L217" s="165" t="s">
        <v>70</v>
      </c>
      <c r="M217" s="165" t="s">
        <v>70</v>
      </c>
      <c r="N217" s="164" t="s">
        <v>70</v>
      </c>
    </row>
    <row r="218" spans="1:14" x14ac:dyDescent="0.25">
      <c r="A218" s="249" t="s">
        <v>79</v>
      </c>
      <c r="B218" s="249" t="s">
        <v>228</v>
      </c>
      <c r="C218" s="249" t="s">
        <v>8</v>
      </c>
      <c r="D218" s="249" t="s">
        <v>227</v>
      </c>
      <c r="E218" s="167" t="s">
        <v>226</v>
      </c>
      <c r="F218" s="166" t="s">
        <v>70</v>
      </c>
      <c r="G218" s="165" t="s">
        <v>70</v>
      </c>
      <c r="H218" s="165" t="s">
        <v>70</v>
      </c>
      <c r="I218" s="165" t="s">
        <v>70</v>
      </c>
      <c r="J218" s="165" t="s">
        <v>70</v>
      </c>
      <c r="K218" s="165" t="s">
        <v>70</v>
      </c>
      <c r="L218" s="165" t="s">
        <v>70</v>
      </c>
      <c r="M218" s="165" t="s">
        <v>70</v>
      </c>
      <c r="N218" s="164" t="s">
        <v>70</v>
      </c>
    </row>
    <row r="219" spans="1:14" x14ac:dyDescent="0.25">
      <c r="A219" s="248"/>
      <c r="B219" s="248"/>
      <c r="C219" s="248"/>
      <c r="D219" s="248"/>
      <c r="E219" s="167" t="s">
        <v>225</v>
      </c>
      <c r="F219" s="169">
        <v>4142.0989573768184</v>
      </c>
      <c r="G219" s="168">
        <v>4067.8463945084995</v>
      </c>
      <c r="H219" s="168">
        <v>2254.7474597279333</v>
      </c>
      <c r="I219" s="168">
        <v>0.66463385943251607</v>
      </c>
      <c r="J219" s="168">
        <v>681.99442535617379</v>
      </c>
      <c r="K219" s="165" t="s">
        <v>70</v>
      </c>
      <c r="L219" s="165" t="s">
        <v>70</v>
      </c>
      <c r="M219" s="168">
        <v>8837.6879838908426</v>
      </c>
      <c r="N219" s="170">
        <v>103.7112464408997</v>
      </c>
    </row>
    <row r="220" spans="1:14" x14ac:dyDescent="0.25">
      <c r="A220" s="248"/>
      <c r="B220" s="248"/>
      <c r="C220" s="248"/>
      <c r="D220" s="248"/>
      <c r="E220" s="167" t="s">
        <v>15</v>
      </c>
      <c r="F220" s="169">
        <v>4142.0989573768184</v>
      </c>
      <c r="G220" s="168">
        <v>4067.8463945084995</v>
      </c>
      <c r="H220" s="168">
        <v>2254.7474597279333</v>
      </c>
      <c r="I220" s="168">
        <v>0.66463385943251607</v>
      </c>
      <c r="J220" s="168">
        <v>681.99442535617379</v>
      </c>
      <c r="K220" s="165" t="s">
        <v>70</v>
      </c>
      <c r="L220" s="165" t="s">
        <v>70</v>
      </c>
      <c r="M220" s="168">
        <v>8837.6879838908426</v>
      </c>
      <c r="N220" s="170">
        <v>103.7112464408997</v>
      </c>
    </row>
    <row r="221" spans="1:14" x14ac:dyDescent="0.25">
      <c r="A221" s="248"/>
      <c r="B221" s="248"/>
      <c r="C221" s="249" t="s">
        <v>16</v>
      </c>
      <c r="D221" s="249" t="s">
        <v>227</v>
      </c>
      <c r="E221" s="167" t="s">
        <v>226</v>
      </c>
      <c r="F221" s="166" t="s">
        <v>70</v>
      </c>
      <c r="G221" s="165" t="s">
        <v>70</v>
      </c>
      <c r="H221" s="165" t="s">
        <v>70</v>
      </c>
      <c r="I221" s="165" t="s">
        <v>70</v>
      </c>
      <c r="J221" s="165" t="s">
        <v>70</v>
      </c>
      <c r="K221" s="165" t="s">
        <v>70</v>
      </c>
      <c r="L221" s="165" t="s">
        <v>70</v>
      </c>
      <c r="M221" s="165" t="s">
        <v>70</v>
      </c>
      <c r="N221" s="164" t="s">
        <v>70</v>
      </c>
    </row>
    <row r="222" spans="1:14" x14ac:dyDescent="0.25">
      <c r="A222" s="248"/>
      <c r="B222" s="248"/>
      <c r="C222" s="248"/>
      <c r="D222" s="248"/>
      <c r="E222" s="167" t="s">
        <v>225</v>
      </c>
      <c r="F222" s="169">
        <v>507.33892497767266</v>
      </c>
      <c r="G222" s="168">
        <v>507.33892497767266</v>
      </c>
      <c r="H222" s="168">
        <v>388.63406011239238</v>
      </c>
      <c r="I222" s="168">
        <v>2.3384092877012082</v>
      </c>
      <c r="J222" s="168">
        <v>93.54595881290291</v>
      </c>
      <c r="K222" s="165" t="s">
        <v>70</v>
      </c>
      <c r="L222" s="165" t="s">
        <v>70</v>
      </c>
      <c r="M222" s="168">
        <v>1510.8398983304448</v>
      </c>
      <c r="N222" s="170">
        <v>-6.8820242569894772</v>
      </c>
    </row>
    <row r="223" spans="1:14" x14ac:dyDescent="0.25">
      <c r="A223" s="248"/>
      <c r="B223" s="248"/>
      <c r="C223" s="248"/>
      <c r="D223" s="248"/>
      <c r="E223" s="167" t="s">
        <v>15</v>
      </c>
      <c r="F223" s="169">
        <v>507.33892497767266</v>
      </c>
      <c r="G223" s="168">
        <v>507.33892497767266</v>
      </c>
      <c r="H223" s="168">
        <v>388.63406011239238</v>
      </c>
      <c r="I223" s="168">
        <v>2.3384092877012082</v>
      </c>
      <c r="J223" s="168">
        <v>93.54595881290291</v>
      </c>
      <c r="K223" s="165" t="s">
        <v>70</v>
      </c>
      <c r="L223" s="165" t="s">
        <v>70</v>
      </c>
      <c r="M223" s="168">
        <v>1510.8398983304448</v>
      </c>
      <c r="N223" s="170">
        <v>-6.8820242569894772</v>
      </c>
    </row>
    <row r="224" spans="1:14" x14ac:dyDescent="0.25">
      <c r="A224" s="248"/>
      <c r="B224" s="248"/>
      <c r="C224" s="249" t="s">
        <v>25</v>
      </c>
      <c r="D224" s="249" t="s">
        <v>227</v>
      </c>
      <c r="E224" s="167" t="s">
        <v>226</v>
      </c>
      <c r="F224" s="166" t="s">
        <v>70</v>
      </c>
      <c r="G224" s="165" t="s">
        <v>70</v>
      </c>
      <c r="H224" s="165" t="s">
        <v>70</v>
      </c>
      <c r="I224" s="165" t="s">
        <v>70</v>
      </c>
      <c r="J224" s="165" t="s">
        <v>70</v>
      </c>
      <c r="K224" s="165" t="s">
        <v>70</v>
      </c>
      <c r="L224" s="165" t="s">
        <v>70</v>
      </c>
      <c r="M224" s="165" t="s">
        <v>70</v>
      </c>
      <c r="N224" s="164" t="s">
        <v>70</v>
      </c>
    </row>
    <row r="225" spans="1:14" x14ac:dyDescent="0.25">
      <c r="A225" s="248"/>
      <c r="B225" s="248"/>
      <c r="C225" s="248"/>
      <c r="D225" s="248"/>
      <c r="E225" s="167" t="s">
        <v>225</v>
      </c>
      <c r="F225" s="169">
        <v>1668.4179968548424</v>
      </c>
      <c r="G225" s="168">
        <v>1621.5372592997078</v>
      </c>
      <c r="H225" s="168">
        <v>1321.1888025065277</v>
      </c>
      <c r="I225" s="168">
        <v>0.90722010892617488</v>
      </c>
      <c r="J225" s="168">
        <v>129.13050369362733</v>
      </c>
      <c r="K225" s="165" t="s">
        <v>70</v>
      </c>
      <c r="L225" s="168">
        <v>1.107380326362265</v>
      </c>
      <c r="M225" s="168">
        <v>5418.0243528713963</v>
      </c>
      <c r="N225" s="170">
        <v>66.350186590090331</v>
      </c>
    </row>
    <row r="226" spans="1:14" x14ac:dyDescent="0.25">
      <c r="A226" s="248"/>
      <c r="B226" s="248"/>
      <c r="C226" s="248"/>
      <c r="D226" s="248"/>
      <c r="E226" s="167" t="s">
        <v>15</v>
      </c>
      <c r="F226" s="169">
        <v>1668.4179968548424</v>
      </c>
      <c r="G226" s="168">
        <v>1621.5372592997078</v>
      </c>
      <c r="H226" s="168">
        <v>1321.1888025065277</v>
      </c>
      <c r="I226" s="168">
        <v>0.90722010892617488</v>
      </c>
      <c r="J226" s="168">
        <v>129.13050369362733</v>
      </c>
      <c r="K226" s="165" t="s">
        <v>70</v>
      </c>
      <c r="L226" s="168">
        <v>1.107380326362265</v>
      </c>
      <c r="M226" s="168">
        <v>5418.0243528713963</v>
      </c>
      <c r="N226" s="170">
        <v>66.350186590090331</v>
      </c>
    </row>
    <row r="227" spans="1:14" x14ac:dyDescent="0.25">
      <c r="A227" s="248"/>
      <c r="B227" s="248"/>
      <c r="C227" s="249" t="s">
        <v>32</v>
      </c>
      <c r="D227" s="249" t="s">
        <v>227</v>
      </c>
      <c r="E227" s="167" t="s">
        <v>226</v>
      </c>
      <c r="F227" s="169">
        <v>4.1923076923076925</v>
      </c>
      <c r="G227" s="168">
        <v>4.1923076923076925</v>
      </c>
      <c r="H227" s="168">
        <v>2.3480769230769232</v>
      </c>
      <c r="I227" s="168">
        <v>0.66249999999999998</v>
      </c>
      <c r="J227" s="168">
        <v>2.1230769230769231</v>
      </c>
      <c r="K227" s="168">
        <v>0.15000000000000002</v>
      </c>
      <c r="L227" s="168">
        <v>0</v>
      </c>
      <c r="M227" s="165" t="s">
        <v>70</v>
      </c>
      <c r="N227" s="164" t="s">
        <v>70</v>
      </c>
    </row>
    <row r="228" spans="1:14" x14ac:dyDescent="0.25">
      <c r="A228" s="248"/>
      <c r="B228" s="248"/>
      <c r="C228" s="248"/>
      <c r="D228" s="248"/>
      <c r="E228" s="167" t="s">
        <v>225</v>
      </c>
      <c r="F228" s="169">
        <v>1746.1940921931541</v>
      </c>
      <c r="G228" s="168">
        <v>1740.4126624399569</v>
      </c>
      <c r="H228" s="168">
        <v>1702.0102802609695</v>
      </c>
      <c r="I228" s="168">
        <v>0.98992388029106493</v>
      </c>
      <c r="J228" s="168">
        <v>656.72078400182284</v>
      </c>
      <c r="K228" s="165" t="s">
        <v>70</v>
      </c>
      <c r="L228" s="165" t="s">
        <v>70</v>
      </c>
      <c r="M228" s="168">
        <v>6750.4575352873399</v>
      </c>
      <c r="N228" s="170">
        <v>132.21718800539753</v>
      </c>
    </row>
    <row r="229" spans="1:14" x14ac:dyDescent="0.25">
      <c r="A229" s="248"/>
      <c r="B229" s="248"/>
      <c r="C229" s="248"/>
      <c r="D229" s="248"/>
      <c r="E229" s="167" t="s">
        <v>15</v>
      </c>
      <c r="F229" s="169">
        <v>1750.386399885462</v>
      </c>
      <c r="G229" s="168">
        <v>1744.604970132265</v>
      </c>
      <c r="H229" s="168">
        <v>1704.3583571840461</v>
      </c>
      <c r="I229" s="168">
        <v>0.89637420020790359</v>
      </c>
      <c r="J229" s="168">
        <v>658.84386092489979</v>
      </c>
      <c r="K229" s="168">
        <v>0.15000000000000002</v>
      </c>
      <c r="L229" s="168">
        <v>0</v>
      </c>
      <c r="M229" s="168">
        <v>6750.4575352873399</v>
      </c>
      <c r="N229" s="170">
        <v>132.21718800539753</v>
      </c>
    </row>
    <row r="230" spans="1:14" x14ac:dyDescent="0.25">
      <c r="A230" s="248"/>
      <c r="B230" s="248"/>
      <c r="C230" s="249" t="s">
        <v>39</v>
      </c>
      <c r="D230" s="249" t="s">
        <v>227</v>
      </c>
      <c r="E230" s="167" t="s">
        <v>226</v>
      </c>
      <c r="F230" s="166" t="s">
        <v>70</v>
      </c>
      <c r="G230" s="165" t="s">
        <v>70</v>
      </c>
      <c r="H230" s="165" t="s">
        <v>70</v>
      </c>
      <c r="I230" s="165" t="s">
        <v>70</v>
      </c>
      <c r="J230" s="165" t="s">
        <v>70</v>
      </c>
      <c r="K230" s="165" t="s">
        <v>70</v>
      </c>
      <c r="L230" s="165" t="s">
        <v>70</v>
      </c>
      <c r="M230" s="165" t="s">
        <v>70</v>
      </c>
      <c r="N230" s="164" t="s">
        <v>70</v>
      </c>
    </row>
    <row r="231" spans="1:14" x14ac:dyDescent="0.25">
      <c r="A231" s="248"/>
      <c r="B231" s="248"/>
      <c r="C231" s="248"/>
      <c r="D231" s="248"/>
      <c r="E231" s="167" t="s">
        <v>225</v>
      </c>
      <c r="F231" s="169">
        <v>12.395522315091506</v>
      </c>
      <c r="G231" s="168">
        <v>0.96197110967449639</v>
      </c>
      <c r="H231" s="168">
        <v>0.28243471780043217</v>
      </c>
      <c r="I231" s="168">
        <v>1.6872492914746916E-2</v>
      </c>
      <c r="J231" s="168">
        <v>0</v>
      </c>
      <c r="K231" s="165" t="s">
        <v>70</v>
      </c>
      <c r="L231" s="165" t="s">
        <v>70</v>
      </c>
      <c r="M231" s="168">
        <v>85.178203859114291</v>
      </c>
      <c r="N231" s="170">
        <v>0</v>
      </c>
    </row>
    <row r="232" spans="1:14" x14ac:dyDescent="0.25">
      <c r="A232" s="248"/>
      <c r="B232" s="248"/>
      <c r="C232" s="248"/>
      <c r="D232" s="248"/>
      <c r="E232" s="167" t="s">
        <v>15</v>
      </c>
      <c r="F232" s="169">
        <v>12.395522315091506</v>
      </c>
      <c r="G232" s="168">
        <v>0.96197110967449639</v>
      </c>
      <c r="H232" s="168">
        <v>0.28243471780043217</v>
      </c>
      <c r="I232" s="168">
        <v>1.6872492914746916E-2</v>
      </c>
      <c r="J232" s="168">
        <v>0</v>
      </c>
      <c r="K232" s="165" t="s">
        <v>70</v>
      </c>
      <c r="L232" s="165" t="s">
        <v>70</v>
      </c>
      <c r="M232" s="168">
        <v>85.178203859114291</v>
      </c>
      <c r="N232" s="170">
        <v>0</v>
      </c>
    </row>
    <row r="233" spans="1:14" x14ac:dyDescent="0.25">
      <c r="A233" s="248"/>
      <c r="B233" s="248"/>
      <c r="C233" s="249" t="s">
        <v>43</v>
      </c>
      <c r="D233" s="249" t="s">
        <v>227</v>
      </c>
      <c r="E233" s="167" t="s">
        <v>226</v>
      </c>
      <c r="F233" s="169">
        <v>4.5500000000000007</v>
      </c>
      <c r="G233" s="168">
        <v>4.5500000000000007</v>
      </c>
      <c r="H233" s="168">
        <v>2.6700000000000004</v>
      </c>
      <c r="I233" s="168">
        <v>0.40000000000000008</v>
      </c>
      <c r="J233" s="168">
        <v>1.1199999999999999</v>
      </c>
      <c r="K233" s="168">
        <v>0</v>
      </c>
      <c r="L233" s="168">
        <v>0</v>
      </c>
      <c r="M233" s="165" t="s">
        <v>70</v>
      </c>
      <c r="N233" s="164" t="s">
        <v>70</v>
      </c>
    </row>
    <row r="234" spans="1:14" x14ac:dyDescent="0.25">
      <c r="A234" s="248"/>
      <c r="B234" s="248"/>
      <c r="C234" s="248"/>
      <c r="D234" s="248"/>
      <c r="E234" s="167" t="s">
        <v>225</v>
      </c>
      <c r="F234" s="169">
        <v>31512.654543618082</v>
      </c>
      <c r="G234" s="168">
        <v>31150.972889667919</v>
      </c>
      <c r="H234" s="168">
        <v>34495.192581272218</v>
      </c>
      <c r="I234" s="168">
        <v>1.1711743086053372</v>
      </c>
      <c r="J234" s="168">
        <v>11803.626407563988</v>
      </c>
      <c r="K234" s="168">
        <v>5.3316300075045824</v>
      </c>
      <c r="L234" s="168">
        <v>4.7351851871061177</v>
      </c>
      <c r="M234" s="168">
        <v>92166.327037725467</v>
      </c>
      <c r="N234" s="170">
        <v>1213.1404951735285</v>
      </c>
    </row>
    <row r="235" spans="1:14" x14ac:dyDescent="0.25">
      <c r="A235" s="248"/>
      <c r="B235" s="248"/>
      <c r="C235" s="248"/>
      <c r="D235" s="248"/>
      <c r="E235" s="167" t="s">
        <v>15</v>
      </c>
      <c r="F235" s="169">
        <v>31517.204543618082</v>
      </c>
      <c r="G235" s="168">
        <v>31155.522889667925</v>
      </c>
      <c r="H235" s="168">
        <v>34497.862581272224</v>
      </c>
      <c r="I235" s="168">
        <v>1.0525321072814391</v>
      </c>
      <c r="J235" s="168">
        <v>11804.746407563989</v>
      </c>
      <c r="K235" s="168">
        <v>5.3316300075045833</v>
      </c>
      <c r="L235" s="168">
        <v>4.7351851871061177</v>
      </c>
      <c r="M235" s="168">
        <v>92166.327037725467</v>
      </c>
      <c r="N235" s="170">
        <v>1213.1404951735285</v>
      </c>
    </row>
    <row r="236" spans="1:14" x14ac:dyDescent="0.25">
      <c r="A236" s="248"/>
      <c r="B236" s="248"/>
      <c r="C236" s="249" t="s">
        <v>53</v>
      </c>
      <c r="D236" s="249" t="s">
        <v>227</v>
      </c>
      <c r="E236" s="167" t="s">
        <v>226</v>
      </c>
      <c r="F236" s="166" t="s">
        <v>70</v>
      </c>
      <c r="G236" s="165" t="s">
        <v>70</v>
      </c>
      <c r="H236" s="165" t="s">
        <v>70</v>
      </c>
      <c r="I236" s="165" t="s">
        <v>70</v>
      </c>
      <c r="J236" s="165" t="s">
        <v>70</v>
      </c>
      <c r="K236" s="165" t="s">
        <v>70</v>
      </c>
      <c r="L236" s="165" t="s">
        <v>70</v>
      </c>
      <c r="M236" s="165" t="s">
        <v>70</v>
      </c>
      <c r="N236" s="164" t="s">
        <v>70</v>
      </c>
    </row>
    <row r="237" spans="1:14" x14ac:dyDescent="0.25">
      <c r="A237" s="248"/>
      <c r="B237" s="248"/>
      <c r="C237" s="248"/>
      <c r="D237" s="248"/>
      <c r="E237" s="167" t="s">
        <v>225</v>
      </c>
      <c r="F237" s="169">
        <v>343.16679894786353</v>
      </c>
      <c r="G237" s="168">
        <v>343.16679894786353</v>
      </c>
      <c r="H237" s="168">
        <v>418.01267157496687</v>
      </c>
      <c r="I237" s="168">
        <v>1.0606594610526043</v>
      </c>
      <c r="J237" s="168">
        <v>75.672329704659319</v>
      </c>
      <c r="K237" s="165" t="s">
        <v>70</v>
      </c>
      <c r="L237" s="165" t="s">
        <v>70</v>
      </c>
      <c r="M237" s="168">
        <v>2211.4459175904367</v>
      </c>
      <c r="N237" s="170">
        <v>31.12613055960886</v>
      </c>
    </row>
    <row r="238" spans="1:14" x14ac:dyDescent="0.25">
      <c r="A238" s="248"/>
      <c r="B238" s="248"/>
      <c r="C238" s="248"/>
      <c r="D238" s="248"/>
      <c r="E238" s="167" t="s">
        <v>15</v>
      </c>
      <c r="F238" s="169">
        <v>343.16679894786353</v>
      </c>
      <c r="G238" s="168">
        <v>343.16679894786353</v>
      </c>
      <c r="H238" s="168">
        <v>418.01267157496687</v>
      </c>
      <c r="I238" s="168">
        <v>1.0606594610526043</v>
      </c>
      <c r="J238" s="168">
        <v>75.672329704659319</v>
      </c>
      <c r="K238" s="165" t="s">
        <v>70</v>
      </c>
      <c r="L238" s="165" t="s">
        <v>70</v>
      </c>
      <c r="M238" s="168">
        <v>2211.4459175904367</v>
      </c>
      <c r="N238" s="170">
        <v>31.12613055960886</v>
      </c>
    </row>
    <row r="239" spans="1:14" x14ac:dyDescent="0.25">
      <c r="A239" s="248"/>
      <c r="B239" s="248"/>
      <c r="C239" s="249" t="s">
        <v>57</v>
      </c>
      <c r="D239" s="249" t="s">
        <v>227</v>
      </c>
      <c r="E239" s="167" t="s">
        <v>226</v>
      </c>
      <c r="F239" s="166" t="s">
        <v>70</v>
      </c>
      <c r="G239" s="165" t="s">
        <v>70</v>
      </c>
      <c r="H239" s="165" t="s">
        <v>70</v>
      </c>
      <c r="I239" s="165" t="s">
        <v>70</v>
      </c>
      <c r="J239" s="165" t="s">
        <v>70</v>
      </c>
      <c r="K239" s="165" t="s">
        <v>70</v>
      </c>
      <c r="L239" s="165" t="s">
        <v>70</v>
      </c>
      <c r="M239" s="165" t="s">
        <v>70</v>
      </c>
      <c r="N239" s="164" t="s">
        <v>70</v>
      </c>
    </row>
    <row r="240" spans="1:14" x14ac:dyDescent="0.25">
      <c r="A240" s="248"/>
      <c r="B240" s="248"/>
      <c r="C240" s="248"/>
      <c r="D240" s="248"/>
      <c r="E240" s="167" t="s">
        <v>225</v>
      </c>
      <c r="F240" s="169">
        <v>3979.5077127318464</v>
      </c>
      <c r="G240" s="168">
        <v>1978.2571149183377</v>
      </c>
      <c r="H240" s="168">
        <v>1935.8039647412902</v>
      </c>
      <c r="I240" s="168">
        <v>0.89266090413058985</v>
      </c>
      <c r="J240" s="168">
        <v>127.9748194147673</v>
      </c>
      <c r="K240" s="165" t="s">
        <v>70</v>
      </c>
      <c r="L240" s="165" t="s">
        <v>70</v>
      </c>
      <c r="M240" s="168">
        <v>7129.1171369901604</v>
      </c>
      <c r="N240" s="170">
        <v>49.635232113332222</v>
      </c>
    </row>
    <row r="241" spans="1:14" x14ac:dyDescent="0.25">
      <c r="A241" s="248"/>
      <c r="B241" s="248"/>
      <c r="C241" s="248"/>
      <c r="D241" s="248"/>
      <c r="E241" s="167" t="s">
        <v>15</v>
      </c>
      <c r="F241" s="169">
        <v>3979.5077127318464</v>
      </c>
      <c r="G241" s="168">
        <v>1978.2571149183377</v>
      </c>
      <c r="H241" s="168">
        <v>1935.8039647412902</v>
      </c>
      <c r="I241" s="168">
        <v>0.89266090413058985</v>
      </c>
      <c r="J241" s="168">
        <v>127.9748194147673</v>
      </c>
      <c r="K241" s="165" t="s">
        <v>70</v>
      </c>
      <c r="L241" s="165" t="s">
        <v>70</v>
      </c>
      <c r="M241" s="168">
        <v>7129.1171369901604</v>
      </c>
      <c r="N241" s="170">
        <v>49.635232113332222</v>
      </c>
    </row>
    <row r="242" spans="1:14" x14ac:dyDescent="0.25">
      <c r="A242" s="248"/>
      <c r="B242" s="248"/>
      <c r="C242" s="249" t="s">
        <v>66</v>
      </c>
      <c r="D242" s="249" t="s">
        <v>227</v>
      </c>
      <c r="E242" s="167" t="s">
        <v>226</v>
      </c>
      <c r="F242" s="166" t="s">
        <v>70</v>
      </c>
      <c r="G242" s="165" t="s">
        <v>70</v>
      </c>
      <c r="H242" s="165" t="s">
        <v>70</v>
      </c>
      <c r="I242" s="165" t="s">
        <v>70</v>
      </c>
      <c r="J242" s="165" t="s">
        <v>70</v>
      </c>
      <c r="K242" s="165" t="s">
        <v>70</v>
      </c>
      <c r="L242" s="165" t="s">
        <v>70</v>
      </c>
      <c r="M242" s="165" t="s">
        <v>70</v>
      </c>
      <c r="N242" s="164" t="s">
        <v>70</v>
      </c>
    </row>
    <row r="243" spans="1:14" x14ac:dyDescent="0.25">
      <c r="A243" s="248"/>
      <c r="B243" s="248"/>
      <c r="C243" s="248"/>
      <c r="D243" s="248"/>
      <c r="E243" s="167" t="s">
        <v>225</v>
      </c>
      <c r="F243" s="169">
        <v>12868.207149062502</v>
      </c>
      <c r="G243" s="168">
        <v>9389.2611827499186</v>
      </c>
      <c r="H243" s="168">
        <v>5476.0030924873945</v>
      </c>
      <c r="I243" s="168">
        <v>0.59873872113104065</v>
      </c>
      <c r="J243" s="168">
        <v>356.68180490863671</v>
      </c>
      <c r="K243" s="165" t="s">
        <v>70</v>
      </c>
      <c r="L243" s="165" t="s">
        <v>70</v>
      </c>
      <c r="M243" s="168">
        <v>23148.078630733336</v>
      </c>
      <c r="N243" s="170">
        <v>172.1254866751361</v>
      </c>
    </row>
    <row r="244" spans="1:14" x14ac:dyDescent="0.25">
      <c r="A244" s="248"/>
      <c r="B244" s="248"/>
      <c r="C244" s="248"/>
      <c r="D244" s="248"/>
      <c r="E244" s="167" t="s">
        <v>15</v>
      </c>
      <c r="F244" s="169">
        <v>12868.207149062502</v>
      </c>
      <c r="G244" s="168">
        <v>9389.2611827499186</v>
      </c>
      <c r="H244" s="168">
        <v>5476.0030924873945</v>
      </c>
      <c r="I244" s="168">
        <v>0.59873872113104065</v>
      </c>
      <c r="J244" s="168">
        <v>356.68180490863671</v>
      </c>
      <c r="K244" s="165" t="s">
        <v>70</v>
      </c>
      <c r="L244" s="165" t="s">
        <v>70</v>
      </c>
      <c r="M244" s="168">
        <v>23148.078630733336</v>
      </c>
      <c r="N244" s="170">
        <v>172.1254866751361</v>
      </c>
    </row>
    <row r="245" spans="1:14" x14ac:dyDescent="0.25">
      <c r="A245" s="249" t="s">
        <v>240</v>
      </c>
      <c r="B245" s="249" t="s">
        <v>228</v>
      </c>
      <c r="C245" s="249" t="s">
        <v>8</v>
      </c>
      <c r="D245" s="249" t="s">
        <v>227</v>
      </c>
      <c r="E245" s="167" t="s">
        <v>226</v>
      </c>
      <c r="F245" s="166" t="s">
        <v>70</v>
      </c>
      <c r="G245" s="165" t="s">
        <v>70</v>
      </c>
      <c r="H245" s="165" t="s">
        <v>70</v>
      </c>
      <c r="I245" s="165" t="s">
        <v>70</v>
      </c>
      <c r="J245" s="165" t="s">
        <v>70</v>
      </c>
      <c r="K245" s="165" t="s">
        <v>70</v>
      </c>
      <c r="L245" s="165" t="s">
        <v>70</v>
      </c>
      <c r="M245" s="165" t="s">
        <v>70</v>
      </c>
      <c r="N245" s="164" t="s">
        <v>70</v>
      </c>
    </row>
    <row r="246" spans="1:14" x14ac:dyDescent="0.25">
      <c r="A246" s="248"/>
      <c r="B246" s="248"/>
      <c r="C246" s="248"/>
      <c r="D246" s="248"/>
      <c r="E246" s="167" t="s">
        <v>225</v>
      </c>
      <c r="F246" s="166" t="s">
        <v>70</v>
      </c>
      <c r="G246" s="165" t="s">
        <v>70</v>
      </c>
      <c r="H246" s="165" t="s">
        <v>70</v>
      </c>
      <c r="I246" s="165" t="s">
        <v>70</v>
      </c>
      <c r="J246" s="165" t="s">
        <v>70</v>
      </c>
      <c r="K246" s="165" t="s">
        <v>70</v>
      </c>
      <c r="L246" s="165" t="s">
        <v>70</v>
      </c>
      <c r="M246" s="165" t="s">
        <v>70</v>
      </c>
      <c r="N246" s="164" t="s">
        <v>70</v>
      </c>
    </row>
    <row r="247" spans="1:14" x14ac:dyDescent="0.25">
      <c r="A247" s="248"/>
      <c r="B247" s="248"/>
      <c r="C247" s="248"/>
      <c r="D247" s="248"/>
      <c r="E247" s="167" t="s">
        <v>15</v>
      </c>
      <c r="F247" s="166" t="s">
        <v>70</v>
      </c>
      <c r="G247" s="165" t="s">
        <v>70</v>
      </c>
      <c r="H247" s="165" t="s">
        <v>70</v>
      </c>
      <c r="I247" s="165" t="s">
        <v>70</v>
      </c>
      <c r="J247" s="165" t="s">
        <v>70</v>
      </c>
      <c r="K247" s="165" t="s">
        <v>70</v>
      </c>
      <c r="L247" s="165" t="s">
        <v>70</v>
      </c>
      <c r="M247" s="165" t="s">
        <v>70</v>
      </c>
      <c r="N247" s="164" t="s">
        <v>70</v>
      </c>
    </row>
    <row r="248" spans="1:14" x14ac:dyDescent="0.25">
      <c r="A248" s="248"/>
      <c r="B248" s="248"/>
      <c r="C248" s="249" t="s">
        <v>16</v>
      </c>
      <c r="D248" s="249" t="s">
        <v>227</v>
      </c>
      <c r="E248" s="167" t="s">
        <v>226</v>
      </c>
      <c r="F248" s="166" t="s">
        <v>70</v>
      </c>
      <c r="G248" s="165" t="s">
        <v>70</v>
      </c>
      <c r="H248" s="165" t="s">
        <v>70</v>
      </c>
      <c r="I248" s="165" t="s">
        <v>70</v>
      </c>
      <c r="J248" s="165" t="s">
        <v>70</v>
      </c>
      <c r="K248" s="165" t="s">
        <v>70</v>
      </c>
      <c r="L248" s="165" t="s">
        <v>70</v>
      </c>
      <c r="M248" s="165" t="s">
        <v>70</v>
      </c>
      <c r="N248" s="164" t="s">
        <v>70</v>
      </c>
    </row>
    <row r="249" spans="1:14" x14ac:dyDescent="0.25">
      <c r="A249" s="248"/>
      <c r="B249" s="248"/>
      <c r="C249" s="248"/>
      <c r="D249" s="248"/>
      <c r="E249" s="167" t="s">
        <v>225</v>
      </c>
      <c r="F249" s="166" t="s">
        <v>70</v>
      </c>
      <c r="G249" s="165" t="s">
        <v>70</v>
      </c>
      <c r="H249" s="165" t="s">
        <v>70</v>
      </c>
      <c r="I249" s="165" t="s">
        <v>70</v>
      </c>
      <c r="J249" s="165" t="s">
        <v>70</v>
      </c>
      <c r="K249" s="165" t="s">
        <v>70</v>
      </c>
      <c r="L249" s="165" t="s">
        <v>70</v>
      </c>
      <c r="M249" s="165" t="s">
        <v>70</v>
      </c>
      <c r="N249" s="164" t="s">
        <v>70</v>
      </c>
    </row>
    <row r="250" spans="1:14" x14ac:dyDescent="0.25">
      <c r="A250" s="248"/>
      <c r="B250" s="248"/>
      <c r="C250" s="248"/>
      <c r="D250" s="248"/>
      <c r="E250" s="167" t="s">
        <v>15</v>
      </c>
      <c r="F250" s="166" t="s">
        <v>70</v>
      </c>
      <c r="G250" s="165" t="s">
        <v>70</v>
      </c>
      <c r="H250" s="165" t="s">
        <v>70</v>
      </c>
      <c r="I250" s="165" t="s">
        <v>70</v>
      </c>
      <c r="J250" s="165" t="s">
        <v>70</v>
      </c>
      <c r="K250" s="165" t="s">
        <v>70</v>
      </c>
      <c r="L250" s="165" t="s">
        <v>70</v>
      </c>
      <c r="M250" s="165" t="s">
        <v>70</v>
      </c>
      <c r="N250" s="164" t="s">
        <v>70</v>
      </c>
    </row>
    <row r="251" spans="1:14" x14ac:dyDescent="0.25">
      <c r="A251" s="248"/>
      <c r="B251" s="248"/>
      <c r="C251" s="249" t="s">
        <v>25</v>
      </c>
      <c r="D251" s="249" t="s">
        <v>227</v>
      </c>
      <c r="E251" s="167" t="s">
        <v>226</v>
      </c>
      <c r="F251" s="166" t="s">
        <v>70</v>
      </c>
      <c r="G251" s="165" t="s">
        <v>70</v>
      </c>
      <c r="H251" s="165" t="s">
        <v>70</v>
      </c>
      <c r="I251" s="165" t="s">
        <v>70</v>
      </c>
      <c r="J251" s="165" t="s">
        <v>70</v>
      </c>
      <c r="K251" s="165" t="s">
        <v>70</v>
      </c>
      <c r="L251" s="165" t="s">
        <v>70</v>
      </c>
      <c r="M251" s="165" t="s">
        <v>70</v>
      </c>
      <c r="N251" s="164" t="s">
        <v>70</v>
      </c>
    </row>
    <row r="252" spans="1:14" x14ac:dyDescent="0.25">
      <c r="A252" s="248"/>
      <c r="B252" s="248"/>
      <c r="C252" s="248"/>
      <c r="D252" s="248"/>
      <c r="E252" s="167" t="s">
        <v>225</v>
      </c>
      <c r="F252" s="166" t="s">
        <v>70</v>
      </c>
      <c r="G252" s="165" t="s">
        <v>70</v>
      </c>
      <c r="H252" s="165" t="s">
        <v>70</v>
      </c>
      <c r="I252" s="165" t="s">
        <v>70</v>
      </c>
      <c r="J252" s="165" t="s">
        <v>70</v>
      </c>
      <c r="K252" s="165" t="s">
        <v>70</v>
      </c>
      <c r="L252" s="165" t="s">
        <v>70</v>
      </c>
      <c r="M252" s="165" t="s">
        <v>70</v>
      </c>
      <c r="N252" s="164" t="s">
        <v>70</v>
      </c>
    </row>
    <row r="253" spans="1:14" x14ac:dyDescent="0.25">
      <c r="A253" s="248"/>
      <c r="B253" s="248"/>
      <c r="C253" s="248"/>
      <c r="D253" s="248"/>
      <c r="E253" s="167" t="s">
        <v>15</v>
      </c>
      <c r="F253" s="166" t="s">
        <v>70</v>
      </c>
      <c r="G253" s="165" t="s">
        <v>70</v>
      </c>
      <c r="H253" s="165" t="s">
        <v>70</v>
      </c>
      <c r="I253" s="165" t="s">
        <v>70</v>
      </c>
      <c r="J253" s="165" t="s">
        <v>70</v>
      </c>
      <c r="K253" s="165" t="s">
        <v>70</v>
      </c>
      <c r="L253" s="165" t="s">
        <v>70</v>
      </c>
      <c r="M253" s="165" t="s">
        <v>70</v>
      </c>
      <c r="N253" s="164" t="s">
        <v>70</v>
      </c>
    </row>
    <row r="254" spans="1:14" x14ac:dyDescent="0.25">
      <c r="A254" s="248"/>
      <c r="B254" s="248"/>
      <c r="C254" s="249" t="s">
        <v>32</v>
      </c>
      <c r="D254" s="249" t="s">
        <v>227</v>
      </c>
      <c r="E254" s="167" t="s">
        <v>226</v>
      </c>
      <c r="F254" s="166" t="s">
        <v>70</v>
      </c>
      <c r="G254" s="165" t="s">
        <v>70</v>
      </c>
      <c r="H254" s="165" t="s">
        <v>70</v>
      </c>
      <c r="I254" s="165" t="s">
        <v>70</v>
      </c>
      <c r="J254" s="165" t="s">
        <v>70</v>
      </c>
      <c r="K254" s="165" t="s">
        <v>70</v>
      </c>
      <c r="L254" s="165" t="s">
        <v>70</v>
      </c>
      <c r="M254" s="165" t="s">
        <v>70</v>
      </c>
      <c r="N254" s="164" t="s">
        <v>70</v>
      </c>
    </row>
    <row r="255" spans="1:14" x14ac:dyDescent="0.25">
      <c r="A255" s="248"/>
      <c r="B255" s="248"/>
      <c r="C255" s="248"/>
      <c r="D255" s="248"/>
      <c r="E255" s="167" t="s">
        <v>225</v>
      </c>
      <c r="F255" s="166" t="s">
        <v>70</v>
      </c>
      <c r="G255" s="165" t="s">
        <v>70</v>
      </c>
      <c r="H255" s="165" t="s">
        <v>70</v>
      </c>
      <c r="I255" s="165" t="s">
        <v>70</v>
      </c>
      <c r="J255" s="165" t="s">
        <v>70</v>
      </c>
      <c r="K255" s="165" t="s">
        <v>70</v>
      </c>
      <c r="L255" s="165" t="s">
        <v>70</v>
      </c>
      <c r="M255" s="165" t="s">
        <v>70</v>
      </c>
      <c r="N255" s="164" t="s">
        <v>70</v>
      </c>
    </row>
    <row r="256" spans="1:14" x14ac:dyDescent="0.25">
      <c r="A256" s="248"/>
      <c r="B256" s="248"/>
      <c r="C256" s="248"/>
      <c r="D256" s="248"/>
      <c r="E256" s="167" t="s">
        <v>15</v>
      </c>
      <c r="F256" s="166" t="s">
        <v>70</v>
      </c>
      <c r="G256" s="165" t="s">
        <v>70</v>
      </c>
      <c r="H256" s="165" t="s">
        <v>70</v>
      </c>
      <c r="I256" s="165" t="s">
        <v>70</v>
      </c>
      <c r="J256" s="165" t="s">
        <v>70</v>
      </c>
      <c r="K256" s="165" t="s">
        <v>70</v>
      </c>
      <c r="L256" s="165" t="s">
        <v>70</v>
      </c>
      <c r="M256" s="165" t="s">
        <v>70</v>
      </c>
      <c r="N256" s="164" t="s">
        <v>70</v>
      </c>
    </row>
    <row r="257" spans="1:14" x14ac:dyDescent="0.25">
      <c r="A257" s="248"/>
      <c r="B257" s="248"/>
      <c r="C257" s="249" t="s">
        <v>39</v>
      </c>
      <c r="D257" s="249" t="s">
        <v>227</v>
      </c>
      <c r="E257" s="167" t="s">
        <v>226</v>
      </c>
      <c r="F257" s="166" t="s">
        <v>70</v>
      </c>
      <c r="G257" s="165" t="s">
        <v>70</v>
      </c>
      <c r="H257" s="165" t="s">
        <v>70</v>
      </c>
      <c r="I257" s="165" t="s">
        <v>70</v>
      </c>
      <c r="J257" s="165" t="s">
        <v>70</v>
      </c>
      <c r="K257" s="165" t="s">
        <v>70</v>
      </c>
      <c r="L257" s="165" t="s">
        <v>70</v>
      </c>
      <c r="M257" s="165" t="s">
        <v>70</v>
      </c>
      <c r="N257" s="164" t="s">
        <v>70</v>
      </c>
    </row>
    <row r="258" spans="1:14" x14ac:dyDescent="0.25">
      <c r="A258" s="248"/>
      <c r="B258" s="248"/>
      <c r="C258" s="248"/>
      <c r="D258" s="248"/>
      <c r="E258" s="167" t="s">
        <v>225</v>
      </c>
      <c r="F258" s="166" t="s">
        <v>70</v>
      </c>
      <c r="G258" s="165" t="s">
        <v>70</v>
      </c>
      <c r="H258" s="165" t="s">
        <v>70</v>
      </c>
      <c r="I258" s="165" t="s">
        <v>70</v>
      </c>
      <c r="J258" s="165" t="s">
        <v>70</v>
      </c>
      <c r="K258" s="165" t="s">
        <v>70</v>
      </c>
      <c r="L258" s="165" t="s">
        <v>70</v>
      </c>
      <c r="M258" s="165" t="s">
        <v>70</v>
      </c>
      <c r="N258" s="164" t="s">
        <v>70</v>
      </c>
    </row>
    <row r="259" spans="1:14" x14ac:dyDescent="0.25">
      <c r="A259" s="248"/>
      <c r="B259" s="248"/>
      <c r="C259" s="248"/>
      <c r="D259" s="248"/>
      <c r="E259" s="167" t="s">
        <v>15</v>
      </c>
      <c r="F259" s="166" t="s">
        <v>70</v>
      </c>
      <c r="G259" s="165" t="s">
        <v>70</v>
      </c>
      <c r="H259" s="165" t="s">
        <v>70</v>
      </c>
      <c r="I259" s="165" t="s">
        <v>70</v>
      </c>
      <c r="J259" s="165" t="s">
        <v>70</v>
      </c>
      <c r="K259" s="165" t="s">
        <v>70</v>
      </c>
      <c r="L259" s="165" t="s">
        <v>70</v>
      </c>
      <c r="M259" s="165" t="s">
        <v>70</v>
      </c>
      <c r="N259" s="164" t="s">
        <v>70</v>
      </c>
    </row>
    <row r="260" spans="1:14" x14ac:dyDescent="0.25">
      <c r="A260" s="248"/>
      <c r="B260" s="248"/>
      <c r="C260" s="249" t="s">
        <v>43</v>
      </c>
      <c r="D260" s="249" t="s">
        <v>227</v>
      </c>
      <c r="E260" s="167" t="s">
        <v>226</v>
      </c>
      <c r="F260" s="166" t="s">
        <v>70</v>
      </c>
      <c r="G260" s="165" t="s">
        <v>70</v>
      </c>
      <c r="H260" s="165" t="s">
        <v>70</v>
      </c>
      <c r="I260" s="165" t="s">
        <v>70</v>
      </c>
      <c r="J260" s="165" t="s">
        <v>70</v>
      </c>
      <c r="K260" s="165" t="s">
        <v>70</v>
      </c>
      <c r="L260" s="165" t="s">
        <v>70</v>
      </c>
      <c r="M260" s="165" t="s">
        <v>70</v>
      </c>
      <c r="N260" s="164" t="s">
        <v>70</v>
      </c>
    </row>
    <row r="261" spans="1:14" x14ac:dyDescent="0.25">
      <c r="A261" s="248"/>
      <c r="B261" s="248"/>
      <c r="C261" s="248"/>
      <c r="D261" s="248"/>
      <c r="E261" s="167" t="s">
        <v>225</v>
      </c>
      <c r="F261" s="166" t="s">
        <v>70</v>
      </c>
      <c r="G261" s="165" t="s">
        <v>70</v>
      </c>
      <c r="H261" s="165" t="s">
        <v>70</v>
      </c>
      <c r="I261" s="165" t="s">
        <v>70</v>
      </c>
      <c r="J261" s="165" t="s">
        <v>70</v>
      </c>
      <c r="K261" s="165" t="s">
        <v>70</v>
      </c>
      <c r="L261" s="165" t="s">
        <v>70</v>
      </c>
      <c r="M261" s="165" t="s">
        <v>70</v>
      </c>
      <c r="N261" s="164" t="s">
        <v>70</v>
      </c>
    </row>
    <row r="262" spans="1:14" x14ac:dyDescent="0.25">
      <c r="A262" s="248"/>
      <c r="B262" s="248"/>
      <c r="C262" s="248"/>
      <c r="D262" s="248"/>
      <c r="E262" s="167" t="s">
        <v>15</v>
      </c>
      <c r="F262" s="166" t="s">
        <v>70</v>
      </c>
      <c r="G262" s="165" t="s">
        <v>70</v>
      </c>
      <c r="H262" s="165" t="s">
        <v>70</v>
      </c>
      <c r="I262" s="165" t="s">
        <v>70</v>
      </c>
      <c r="J262" s="165" t="s">
        <v>70</v>
      </c>
      <c r="K262" s="165" t="s">
        <v>70</v>
      </c>
      <c r="L262" s="165" t="s">
        <v>70</v>
      </c>
      <c r="M262" s="165" t="s">
        <v>70</v>
      </c>
      <c r="N262" s="164" t="s">
        <v>70</v>
      </c>
    </row>
    <row r="263" spans="1:14" x14ac:dyDescent="0.25">
      <c r="A263" s="248"/>
      <c r="B263" s="248"/>
      <c r="C263" s="249" t="s">
        <v>53</v>
      </c>
      <c r="D263" s="249" t="s">
        <v>227</v>
      </c>
      <c r="E263" s="167" t="s">
        <v>226</v>
      </c>
      <c r="F263" s="166" t="s">
        <v>70</v>
      </c>
      <c r="G263" s="165" t="s">
        <v>70</v>
      </c>
      <c r="H263" s="165" t="s">
        <v>70</v>
      </c>
      <c r="I263" s="165" t="s">
        <v>70</v>
      </c>
      <c r="J263" s="165" t="s">
        <v>70</v>
      </c>
      <c r="K263" s="165" t="s">
        <v>70</v>
      </c>
      <c r="L263" s="165" t="s">
        <v>70</v>
      </c>
      <c r="M263" s="165" t="s">
        <v>70</v>
      </c>
      <c r="N263" s="164" t="s">
        <v>70</v>
      </c>
    </row>
    <row r="264" spans="1:14" x14ac:dyDescent="0.25">
      <c r="A264" s="248"/>
      <c r="B264" s="248"/>
      <c r="C264" s="248"/>
      <c r="D264" s="248"/>
      <c r="E264" s="167" t="s">
        <v>225</v>
      </c>
      <c r="F264" s="166" t="s">
        <v>70</v>
      </c>
      <c r="G264" s="165" t="s">
        <v>70</v>
      </c>
      <c r="H264" s="165" t="s">
        <v>70</v>
      </c>
      <c r="I264" s="165" t="s">
        <v>70</v>
      </c>
      <c r="J264" s="165" t="s">
        <v>70</v>
      </c>
      <c r="K264" s="165" t="s">
        <v>70</v>
      </c>
      <c r="L264" s="165" t="s">
        <v>70</v>
      </c>
      <c r="M264" s="165" t="s">
        <v>70</v>
      </c>
      <c r="N264" s="164" t="s">
        <v>70</v>
      </c>
    </row>
    <row r="265" spans="1:14" x14ac:dyDescent="0.25">
      <c r="A265" s="248"/>
      <c r="B265" s="248"/>
      <c r="C265" s="248"/>
      <c r="D265" s="248"/>
      <c r="E265" s="167" t="s">
        <v>15</v>
      </c>
      <c r="F265" s="166" t="s">
        <v>70</v>
      </c>
      <c r="G265" s="165" t="s">
        <v>70</v>
      </c>
      <c r="H265" s="165" t="s">
        <v>70</v>
      </c>
      <c r="I265" s="165" t="s">
        <v>70</v>
      </c>
      <c r="J265" s="165" t="s">
        <v>70</v>
      </c>
      <c r="K265" s="165" t="s">
        <v>70</v>
      </c>
      <c r="L265" s="165" t="s">
        <v>70</v>
      </c>
      <c r="M265" s="165" t="s">
        <v>70</v>
      </c>
      <c r="N265" s="164" t="s">
        <v>70</v>
      </c>
    </row>
    <row r="266" spans="1:14" x14ac:dyDescent="0.25">
      <c r="A266" s="248"/>
      <c r="B266" s="248"/>
      <c r="C266" s="249" t="s">
        <v>57</v>
      </c>
      <c r="D266" s="249" t="s">
        <v>227</v>
      </c>
      <c r="E266" s="167" t="s">
        <v>226</v>
      </c>
      <c r="F266" s="166" t="s">
        <v>70</v>
      </c>
      <c r="G266" s="165" t="s">
        <v>70</v>
      </c>
      <c r="H266" s="165" t="s">
        <v>70</v>
      </c>
      <c r="I266" s="165" t="s">
        <v>70</v>
      </c>
      <c r="J266" s="165" t="s">
        <v>70</v>
      </c>
      <c r="K266" s="165" t="s">
        <v>70</v>
      </c>
      <c r="L266" s="165" t="s">
        <v>70</v>
      </c>
      <c r="M266" s="165" t="s">
        <v>70</v>
      </c>
      <c r="N266" s="164" t="s">
        <v>70</v>
      </c>
    </row>
    <row r="267" spans="1:14" x14ac:dyDescent="0.25">
      <c r="A267" s="248"/>
      <c r="B267" s="248"/>
      <c r="C267" s="248"/>
      <c r="D267" s="248"/>
      <c r="E267" s="167" t="s">
        <v>225</v>
      </c>
      <c r="F267" s="166" t="s">
        <v>70</v>
      </c>
      <c r="G267" s="165" t="s">
        <v>70</v>
      </c>
      <c r="H267" s="165" t="s">
        <v>70</v>
      </c>
      <c r="I267" s="165" t="s">
        <v>70</v>
      </c>
      <c r="J267" s="165" t="s">
        <v>70</v>
      </c>
      <c r="K267" s="165" t="s">
        <v>70</v>
      </c>
      <c r="L267" s="165" t="s">
        <v>70</v>
      </c>
      <c r="M267" s="165" t="s">
        <v>70</v>
      </c>
      <c r="N267" s="164" t="s">
        <v>70</v>
      </c>
    </row>
    <row r="268" spans="1:14" x14ac:dyDescent="0.25">
      <c r="A268" s="248"/>
      <c r="B268" s="248"/>
      <c r="C268" s="248"/>
      <c r="D268" s="248"/>
      <c r="E268" s="167" t="s">
        <v>15</v>
      </c>
      <c r="F268" s="166" t="s">
        <v>70</v>
      </c>
      <c r="G268" s="165" t="s">
        <v>70</v>
      </c>
      <c r="H268" s="165" t="s">
        <v>70</v>
      </c>
      <c r="I268" s="165" t="s">
        <v>70</v>
      </c>
      <c r="J268" s="165" t="s">
        <v>70</v>
      </c>
      <c r="K268" s="165" t="s">
        <v>70</v>
      </c>
      <c r="L268" s="165" t="s">
        <v>70</v>
      </c>
      <c r="M268" s="165" t="s">
        <v>70</v>
      </c>
      <c r="N268" s="164" t="s">
        <v>70</v>
      </c>
    </row>
    <row r="269" spans="1:14" x14ac:dyDescent="0.25">
      <c r="A269" s="248"/>
      <c r="B269" s="248"/>
      <c r="C269" s="249" t="s">
        <v>66</v>
      </c>
      <c r="D269" s="249" t="s">
        <v>227</v>
      </c>
      <c r="E269" s="167" t="s">
        <v>226</v>
      </c>
      <c r="F269" s="166" t="s">
        <v>70</v>
      </c>
      <c r="G269" s="165" t="s">
        <v>70</v>
      </c>
      <c r="H269" s="165" t="s">
        <v>70</v>
      </c>
      <c r="I269" s="165" t="s">
        <v>70</v>
      </c>
      <c r="J269" s="165" t="s">
        <v>70</v>
      </c>
      <c r="K269" s="165" t="s">
        <v>70</v>
      </c>
      <c r="L269" s="165" t="s">
        <v>70</v>
      </c>
      <c r="M269" s="165" t="s">
        <v>70</v>
      </c>
      <c r="N269" s="164" t="s">
        <v>70</v>
      </c>
    </row>
    <row r="270" spans="1:14" x14ac:dyDescent="0.25">
      <c r="A270" s="248"/>
      <c r="B270" s="248"/>
      <c r="C270" s="248"/>
      <c r="D270" s="248"/>
      <c r="E270" s="167" t="s">
        <v>225</v>
      </c>
      <c r="F270" s="166" t="s">
        <v>70</v>
      </c>
      <c r="G270" s="165" t="s">
        <v>70</v>
      </c>
      <c r="H270" s="165" t="s">
        <v>70</v>
      </c>
      <c r="I270" s="165" t="s">
        <v>70</v>
      </c>
      <c r="J270" s="165" t="s">
        <v>70</v>
      </c>
      <c r="K270" s="165" t="s">
        <v>70</v>
      </c>
      <c r="L270" s="165" t="s">
        <v>70</v>
      </c>
      <c r="M270" s="165" t="s">
        <v>70</v>
      </c>
      <c r="N270" s="164" t="s">
        <v>70</v>
      </c>
    </row>
    <row r="271" spans="1:14" x14ac:dyDescent="0.25">
      <c r="A271" s="248"/>
      <c r="B271" s="248"/>
      <c r="C271" s="248"/>
      <c r="D271" s="248"/>
      <c r="E271" s="167" t="s">
        <v>15</v>
      </c>
      <c r="F271" s="166" t="s">
        <v>70</v>
      </c>
      <c r="G271" s="165" t="s">
        <v>70</v>
      </c>
      <c r="H271" s="165" t="s">
        <v>70</v>
      </c>
      <c r="I271" s="165" t="s">
        <v>70</v>
      </c>
      <c r="J271" s="165" t="s">
        <v>70</v>
      </c>
      <c r="K271" s="165" t="s">
        <v>70</v>
      </c>
      <c r="L271" s="165" t="s">
        <v>70</v>
      </c>
      <c r="M271" s="165" t="s">
        <v>70</v>
      </c>
      <c r="N271" s="164" t="s">
        <v>70</v>
      </c>
    </row>
    <row r="272" spans="1:14" x14ac:dyDescent="0.25">
      <c r="A272" s="249" t="s">
        <v>75</v>
      </c>
      <c r="B272" s="249" t="s">
        <v>228</v>
      </c>
      <c r="C272" s="249" t="s">
        <v>8</v>
      </c>
      <c r="D272" s="249" t="s">
        <v>227</v>
      </c>
      <c r="E272" s="167" t="s">
        <v>226</v>
      </c>
      <c r="F272" s="169">
        <v>358.55421637851526</v>
      </c>
      <c r="G272" s="168">
        <v>355.76351870409667</v>
      </c>
      <c r="H272" s="168">
        <v>627.84341417695236</v>
      </c>
      <c r="I272" s="168">
        <v>0.98349567099567115</v>
      </c>
      <c r="J272" s="168">
        <v>583.99001623537811</v>
      </c>
      <c r="K272" s="168">
        <v>40.088679446609298</v>
      </c>
      <c r="L272" s="168">
        <v>26.732319977584762</v>
      </c>
      <c r="M272" s="165" t="s">
        <v>70</v>
      </c>
      <c r="N272" s="164" t="s">
        <v>70</v>
      </c>
    </row>
    <row r="273" spans="1:14" x14ac:dyDescent="0.25">
      <c r="A273" s="248"/>
      <c r="B273" s="248"/>
      <c r="C273" s="248"/>
      <c r="D273" s="248"/>
      <c r="E273" s="167" t="s">
        <v>225</v>
      </c>
      <c r="F273" s="169">
        <v>4640.6453980789984</v>
      </c>
      <c r="G273" s="168">
        <v>4439.4553750075347</v>
      </c>
      <c r="H273" s="168">
        <v>1879.459309597084</v>
      </c>
      <c r="I273" s="168">
        <v>0.40679474030959956</v>
      </c>
      <c r="J273" s="165" t="s">
        <v>70</v>
      </c>
      <c r="K273" s="165" t="s">
        <v>70</v>
      </c>
      <c r="L273" s="165" t="s">
        <v>70</v>
      </c>
      <c r="M273" s="168">
        <v>4682.2427149987661</v>
      </c>
      <c r="N273" s="164" t="s">
        <v>70</v>
      </c>
    </row>
    <row r="274" spans="1:14" x14ac:dyDescent="0.25">
      <c r="A274" s="248"/>
      <c r="B274" s="248"/>
      <c r="C274" s="248"/>
      <c r="D274" s="248"/>
      <c r="E274" s="167" t="s">
        <v>15</v>
      </c>
      <c r="F274" s="169">
        <v>4999.1996144575132</v>
      </c>
      <c r="G274" s="168">
        <v>4795.2188937116325</v>
      </c>
      <c r="H274" s="168">
        <v>2507.3027237740362</v>
      </c>
      <c r="I274" s="168">
        <v>0.72135888432018391</v>
      </c>
      <c r="J274" s="168">
        <v>583.99001623537811</v>
      </c>
      <c r="K274" s="168">
        <v>40.088679446609298</v>
      </c>
      <c r="L274" s="168">
        <v>26.732319977584762</v>
      </c>
      <c r="M274" s="168">
        <v>4682.2427149987661</v>
      </c>
      <c r="N274" s="164" t="s">
        <v>70</v>
      </c>
    </row>
    <row r="275" spans="1:14" x14ac:dyDescent="0.25">
      <c r="A275" s="248"/>
      <c r="B275" s="248"/>
      <c r="C275" s="249" t="s">
        <v>16</v>
      </c>
      <c r="D275" s="249" t="s">
        <v>227</v>
      </c>
      <c r="E275" s="167" t="s">
        <v>226</v>
      </c>
      <c r="F275" s="169">
        <v>3.25</v>
      </c>
      <c r="G275" s="168">
        <v>3.25</v>
      </c>
      <c r="H275" s="168">
        <v>4</v>
      </c>
      <c r="I275" s="168">
        <v>0.77083333333333326</v>
      </c>
      <c r="J275" s="168">
        <v>0</v>
      </c>
      <c r="K275" s="168">
        <v>0.4</v>
      </c>
      <c r="L275" s="168">
        <v>0.2</v>
      </c>
      <c r="M275" s="165" t="s">
        <v>70</v>
      </c>
      <c r="N275" s="164" t="s">
        <v>70</v>
      </c>
    </row>
    <row r="276" spans="1:14" x14ac:dyDescent="0.25">
      <c r="A276" s="248"/>
      <c r="B276" s="248"/>
      <c r="C276" s="248"/>
      <c r="D276" s="248"/>
      <c r="E276" s="167" t="s">
        <v>225</v>
      </c>
      <c r="F276" s="169">
        <v>117.64531849668295</v>
      </c>
      <c r="G276" s="168">
        <v>109.86950619393959</v>
      </c>
      <c r="H276" s="168">
        <v>118.76576814961588</v>
      </c>
      <c r="I276" s="168">
        <v>0.52953909618164074</v>
      </c>
      <c r="J276" s="165" t="s">
        <v>70</v>
      </c>
      <c r="K276" s="165" t="s">
        <v>70</v>
      </c>
      <c r="L276" s="165" t="s">
        <v>70</v>
      </c>
      <c r="M276" s="168">
        <v>213.69680588831747</v>
      </c>
      <c r="N276" s="164" t="s">
        <v>70</v>
      </c>
    </row>
    <row r="277" spans="1:14" x14ac:dyDescent="0.25">
      <c r="A277" s="248"/>
      <c r="B277" s="248"/>
      <c r="C277" s="248"/>
      <c r="D277" s="248"/>
      <c r="E277" s="167" t="s">
        <v>15</v>
      </c>
      <c r="F277" s="169">
        <v>120.89531849668293</v>
      </c>
      <c r="G277" s="168">
        <v>113.11950619393959</v>
      </c>
      <c r="H277" s="168">
        <v>122.76576814961589</v>
      </c>
      <c r="I277" s="168">
        <v>0.58316003777090575</v>
      </c>
      <c r="J277" s="168">
        <v>0</v>
      </c>
      <c r="K277" s="168">
        <v>0.4</v>
      </c>
      <c r="L277" s="168">
        <v>0.2</v>
      </c>
      <c r="M277" s="168">
        <v>213.69680588831747</v>
      </c>
      <c r="N277" s="164" t="s">
        <v>70</v>
      </c>
    </row>
    <row r="278" spans="1:14" x14ac:dyDescent="0.25">
      <c r="A278" s="248"/>
      <c r="B278" s="248"/>
      <c r="C278" s="249" t="s">
        <v>25</v>
      </c>
      <c r="D278" s="249" t="s">
        <v>227</v>
      </c>
      <c r="E278" s="167" t="s">
        <v>226</v>
      </c>
      <c r="F278" s="169">
        <v>36.320556300000007</v>
      </c>
      <c r="G278" s="168">
        <v>35.726559000000002</v>
      </c>
      <c r="H278" s="168">
        <v>48.240779380952375</v>
      </c>
      <c r="I278" s="168">
        <v>0.74185185185185176</v>
      </c>
      <c r="J278" s="168">
        <v>33.866531666666667</v>
      </c>
      <c r="K278" s="168">
        <v>1.5809457142857144</v>
      </c>
      <c r="L278" s="168">
        <v>0</v>
      </c>
      <c r="M278" s="165" t="s">
        <v>70</v>
      </c>
      <c r="N278" s="164" t="s">
        <v>70</v>
      </c>
    </row>
    <row r="279" spans="1:14" x14ac:dyDescent="0.25">
      <c r="A279" s="248"/>
      <c r="B279" s="248"/>
      <c r="C279" s="248"/>
      <c r="D279" s="248"/>
      <c r="E279" s="167" t="s">
        <v>225</v>
      </c>
      <c r="F279" s="169">
        <v>37433.240856657081</v>
      </c>
      <c r="G279" s="168">
        <v>35628.984641718402</v>
      </c>
      <c r="H279" s="168">
        <v>18314.781121787877</v>
      </c>
      <c r="I279" s="168">
        <v>0.6399855639228198</v>
      </c>
      <c r="J279" s="165" t="s">
        <v>70</v>
      </c>
      <c r="K279" s="168">
        <v>32.41671205370475</v>
      </c>
      <c r="L279" s="168">
        <v>32.41671205370475</v>
      </c>
      <c r="M279" s="168">
        <v>77322.005861003083</v>
      </c>
      <c r="N279" s="164" t="s">
        <v>70</v>
      </c>
    </row>
    <row r="280" spans="1:14" x14ac:dyDescent="0.25">
      <c r="A280" s="248"/>
      <c r="B280" s="248"/>
      <c r="C280" s="248"/>
      <c r="D280" s="248"/>
      <c r="E280" s="167" t="s">
        <v>15</v>
      </c>
      <c r="F280" s="169">
        <v>37469.561412957089</v>
      </c>
      <c r="G280" s="168">
        <v>35664.711200718411</v>
      </c>
      <c r="H280" s="168">
        <v>18363.021901168828</v>
      </c>
      <c r="I280" s="168">
        <v>0.66776727881255593</v>
      </c>
      <c r="J280" s="168">
        <v>33.866531666666667</v>
      </c>
      <c r="K280" s="168">
        <v>33.997657767990461</v>
      </c>
      <c r="L280" s="168">
        <v>32.416712053704742</v>
      </c>
      <c r="M280" s="168">
        <v>77322.005861003083</v>
      </c>
      <c r="N280" s="164" t="s">
        <v>70</v>
      </c>
    </row>
    <row r="281" spans="1:14" x14ac:dyDescent="0.25">
      <c r="A281" s="248"/>
      <c r="B281" s="248"/>
      <c r="C281" s="249" t="s">
        <v>32</v>
      </c>
      <c r="D281" s="249" t="s">
        <v>227</v>
      </c>
      <c r="E281" s="167" t="s">
        <v>226</v>
      </c>
      <c r="F281" s="169">
        <v>1</v>
      </c>
      <c r="G281" s="168">
        <v>1</v>
      </c>
      <c r="H281" s="168">
        <v>0.75</v>
      </c>
      <c r="I281" s="168">
        <v>0.75</v>
      </c>
      <c r="J281" s="168">
        <v>0</v>
      </c>
      <c r="K281" s="168">
        <v>0</v>
      </c>
      <c r="L281" s="168">
        <v>0</v>
      </c>
      <c r="M281" s="165" t="s">
        <v>70</v>
      </c>
      <c r="N281" s="164" t="s">
        <v>70</v>
      </c>
    </row>
    <row r="282" spans="1:14" x14ac:dyDescent="0.25">
      <c r="A282" s="248"/>
      <c r="B282" s="248"/>
      <c r="C282" s="248"/>
      <c r="D282" s="248"/>
      <c r="E282" s="167" t="s">
        <v>225</v>
      </c>
      <c r="F282" s="169">
        <v>41.839709416255275</v>
      </c>
      <c r="G282" s="168">
        <v>31.615698635479976</v>
      </c>
      <c r="H282" s="168">
        <v>15.257141188818997</v>
      </c>
      <c r="I282" s="168">
        <v>0.23532351191186721</v>
      </c>
      <c r="J282" s="165" t="s">
        <v>70</v>
      </c>
      <c r="K282" s="165" t="s">
        <v>70</v>
      </c>
      <c r="L282" s="165" t="s">
        <v>70</v>
      </c>
      <c r="M282" s="168">
        <v>187.07843365620758</v>
      </c>
      <c r="N282" s="164" t="s">
        <v>70</v>
      </c>
    </row>
    <row r="283" spans="1:14" x14ac:dyDescent="0.25">
      <c r="A283" s="248"/>
      <c r="B283" s="248"/>
      <c r="C283" s="248"/>
      <c r="D283" s="248"/>
      <c r="E283" s="167" t="s">
        <v>15</v>
      </c>
      <c r="F283" s="169">
        <v>42.839709416255275</v>
      </c>
      <c r="G283" s="168">
        <v>32.61569863547998</v>
      </c>
      <c r="H283" s="168">
        <v>16.007141188818995</v>
      </c>
      <c r="I283" s="168">
        <v>0.40688234127457817</v>
      </c>
      <c r="J283" s="168">
        <v>0</v>
      </c>
      <c r="K283" s="168">
        <v>0</v>
      </c>
      <c r="L283" s="168">
        <v>0</v>
      </c>
      <c r="M283" s="168">
        <v>187.07843365620758</v>
      </c>
      <c r="N283" s="164" t="s">
        <v>70</v>
      </c>
    </row>
    <row r="284" spans="1:14" x14ac:dyDescent="0.25">
      <c r="A284" s="248"/>
      <c r="B284" s="248"/>
      <c r="C284" s="249" t="s">
        <v>39</v>
      </c>
      <c r="D284" s="249" t="s">
        <v>227</v>
      </c>
      <c r="E284" s="167" t="s">
        <v>226</v>
      </c>
      <c r="F284" s="169">
        <v>102.7883962264151</v>
      </c>
      <c r="G284" s="168">
        <v>96.788396226415102</v>
      </c>
      <c r="H284" s="168">
        <v>239.49033018867925</v>
      </c>
      <c r="I284" s="168">
        <v>1.4166666666666665</v>
      </c>
      <c r="J284" s="168">
        <v>221.74528301886792</v>
      </c>
      <c r="K284" s="168">
        <v>20.369150943396228</v>
      </c>
      <c r="L284" s="168">
        <v>14.005518867924529</v>
      </c>
      <c r="M284" s="165" t="s">
        <v>70</v>
      </c>
      <c r="N284" s="164" t="s">
        <v>70</v>
      </c>
    </row>
    <row r="285" spans="1:14" x14ac:dyDescent="0.25">
      <c r="A285" s="248"/>
      <c r="B285" s="248"/>
      <c r="C285" s="248"/>
      <c r="D285" s="248"/>
      <c r="E285" s="167" t="s">
        <v>225</v>
      </c>
      <c r="F285" s="169">
        <v>410.81762674421498</v>
      </c>
      <c r="G285" s="168">
        <v>404.72952054135675</v>
      </c>
      <c r="H285" s="168">
        <v>175.05821908441828</v>
      </c>
      <c r="I285" s="168">
        <v>0.55294535862117455</v>
      </c>
      <c r="J285" s="165" t="s">
        <v>70</v>
      </c>
      <c r="K285" s="165" t="s">
        <v>70</v>
      </c>
      <c r="L285" s="165" t="s">
        <v>70</v>
      </c>
      <c r="M285" s="168">
        <v>504.45287380141548</v>
      </c>
      <c r="N285" s="164" t="s">
        <v>70</v>
      </c>
    </row>
    <row r="286" spans="1:14" x14ac:dyDescent="0.25">
      <c r="A286" s="248"/>
      <c r="B286" s="248"/>
      <c r="C286" s="248"/>
      <c r="D286" s="248"/>
      <c r="E286" s="167" t="s">
        <v>15</v>
      </c>
      <c r="F286" s="169">
        <v>513.60602297062997</v>
      </c>
      <c r="G286" s="168">
        <v>501.51791676777179</v>
      </c>
      <c r="H286" s="168">
        <v>414.54854927309759</v>
      </c>
      <c r="I286" s="168">
        <v>0.98480601264392054</v>
      </c>
      <c r="J286" s="168">
        <v>221.74528301886792</v>
      </c>
      <c r="K286" s="168">
        <v>20.369150943396228</v>
      </c>
      <c r="L286" s="168">
        <v>14.005518867924529</v>
      </c>
      <c r="M286" s="168">
        <v>504.45287380141548</v>
      </c>
      <c r="N286" s="164" t="s">
        <v>70</v>
      </c>
    </row>
    <row r="287" spans="1:14" x14ac:dyDescent="0.25">
      <c r="A287" s="248"/>
      <c r="B287" s="248"/>
      <c r="C287" s="249" t="s">
        <v>43</v>
      </c>
      <c r="D287" s="249" t="s">
        <v>227</v>
      </c>
      <c r="E287" s="167" t="s">
        <v>226</v>
      </c>
      <c r="F287" s="169">
        <v>21.088394230769232</v>
      </c>
      <c r="G287" s="168">
        <v>21.088394230769232</v>
      </c>
      <c r="H287" s="168">
        <v>15.052246153846154</v>
      </c>
      <c r="I287" s="168">
        <v>0.46666666666666662</v>
      </c>
      <c r="J287" s="168">
        <v>0.8</v>
      </c>
      <c r="K287" s="168">
        <v>2.7</v>
      </c>
      <c r="L287" s="168">
        <v>2.7</v>
      </c>
      <c r="M287" s="165" t="s">
        <v>70</v>
      </c>
      <c r="N287" s="164" t="s">
        <v>70</v>
      </c>
    </row>
    <row r="288" spans="1:14" x14ac:dyDescent="0.25">
      <c r="A288" s="248"/>
      <c r="B288" s="248"/>
      <c r="C288" s="248"/>
      <c r="D288" s="248"/>
      <c r="E288" s="167" t="s">
        <v>225</v>
      </c>
      <c r="F288" s="169">
        <v>5194.2376856256124</v>
      </c>
      <c r="G288" s="168">
        <v>5142.510942478335</v>
      </c>
      <c r="H288" s="168">
        <v>2100.3878039080673</v>
      </c>
      <c r="I288" s="168">
        <v>0.64158715734367133</v>
      </c>
      <c r="J288" s="165" t="s">
        <v>70</v>
      </c>
      <c r="K288" s="168">
        <v>15.525793849909739</v>
      </c>
      <c r="L288" s="168">
        <v>15.306967505666607</v>
      </c>
      <c r="M288" s="168">
        <v>16491.038644426342</v>
      </c>
      <c r="N288" s="164" t="s">
        <v>70</v>
      </c>
    </row>
    <row r="289" spans="1:14" x14ac:dyDescent="0.25">
      <c r="A289" s="248"/>
      <c r="B289" s="248"/>
      <c r="C289" s="248"/>
      <c r="D289" s="248"/>
      <c r="E289" s="167" t="s">
        <v>15</v>
      </c>
      <c r="F289" s="169">
        <v>5215.3260798563824</v>
      </c>
      <c r="G289" s="168">
        <v>5163.599336709106</v>
      </c>
      <c r="H289" s="168">
        <v>2115.4400500619131</v>
      </c>
      <c r="I289" s="168">
        <v>0.60410419505574187</v>
      </c>
      <c r="J289" s="168">
        <v>0.8</v>
      </c>
      <c r="K289" s="168">
        <v>18.225793849909738</v>
      </c>
      <c r="L289" s="168">
        <v>18.006967505666605</v>
      </c>
      <c r="M289" s="168">
        <v>16491.038644426342</v>
      </c>
      <c r="N289" s="164" t="s">
        <v>70</v>
      </c>
    </row>
    <row r="290" spans="1:14" x14ac:dyDescent="0.25">
      <c r="A290" s="248"/>
      <c r="B290" s="248"/>
      <c r="C290" s="249" t="s">
        <v>53</v>
      </c>
      <c r="D290" s="249" t="s">
        <v>227</v>
      </c>
      <c r="E290" s="167" t="s">
        <v>226</v>
      </c>
      <c r="F290" s="166" t="s">
        <v>70</v>
      </c>
      <c r="G290" s="165" t="s">
        <v>70</v>
      </c>
      <c r="H290" s="165" t="s">
        <v>70</v>
      </c>
      <c r="I290" s="165" t="s">
        <v>70</v>
      </c>
      <c r="J290" s="165" t="s">
        <v>70</v>
      </c>
      <c r="K290" s="165" t="s">
        <v>70</v>
      </c>
      <c r="L290" s="165" t="s">
        <v>70</v>
      </c>
      <c r="M290" s="165" t="s">
        <v>70</v>
      </c>
      <c r="N290" s="164" t="s">
        <v>70</v>
      </c>
    </row>
    <row r="291" spans="1:14" x14ac:dyDescent="0.25">
      <c r="A291" s="248"/>
      <c r="B291" s="248"/>
      <c r="C291" s="248"/>
      <c r="D291" s="248"/>
      <c r="E291" s="167" t="s">
        <v>225</v>
      </c>
      <c r="F291" s="169">
        <v>36.012069734670277</v>
      </c>
      <c r="G291" s="168">
        <v>26.135599967407806</v>
      </c>
      <c r="H291" s="168">
        <v>13.629359564279245</v>
      </c>
      <c r="I291" s="168">
        <v>0.41423809543204965</v>
      </c>
      <c r="J291" s="165" t="s">
        <v>70</v>
      </c>
      <c r="K291" s="165" t="s">
        <v>70</v>
      </c>
      <c r="L291" s="165" t="s">
        <v>70</v>
      </c>
      <c r="M291" s="168">
        <v>232.90129877799956</v>
      </c>
      <c r="N291" s="164" t="s">
        <v>70</v>
      </c>
    </row>
    <row r="292" spans="1:14" x14ac:dyDescent="0.25">
      <c r="A292" s="248"/>
      <c r="B292" s="248"/>
      <c r="C292" s="248"/>
      <c r="D292" s="248"/>
      <c r="E292" s="167" t="s">
        <v>15</v>
      </c>
      <c r="F292" s="169">
        <v>36.012069734670277</v>
      </c>
      <c r="G292" s="168">
        <v>26.135599967407806</v>
      </c>
      <c r="H292" s="168">
        <v>13.629359564279245</v>
      </c>
      <c r="I292" s="168">
        <v>0.41423809543204965</v>
      </c>
      <c r="J292" s="165" t="s">
        <v>70</v>
      </c>
      <c r="K292" s="165" t="s">
        <v>70</v>
      </c>
      <c r="L292" s="165" t="s">
        <v>70</v>
      </c>
      <c r="M292" s="168">
        <v>232.90129877799956</v>
      </c>
      <c r="N292" s="164" t="s">
        <v>70</v>
      </c>
    </row>
    <row r="293" spans="1:14" x14ac:dyDescent="0.25">
      <c r="A293" s="248"/>
      <c r="B293" s="248"/>
      <c r="C293" s="249" t="s">
        <v>57</v>
      </c>
      <c r="D293" s="249" t="s">
        <v>227</v>
      </c>
      <c r="E293" s="167" t="s">
        <v>226</v>
      </c>
      <c r="F293" s="169">
        <v>235.52807739763392</v>
      </c>
      <c r="G293" s="168">
        <v>230.27412586970979</v>
      </c>
      <c r="H293" s="168">
        <v>358.6632743498364</v>
      </c>
      <c r="I293" s="168">
        <v>0.83363095238095242</v>
      </c>
      <c r="J293" s="168">
        <v>306.48549581611911</v>
      </c>
      <c r="K293" s="168">
        <v>19.153646008319861</v>
      </c>
      <c r="L293" s="168">
        <v>27.906536750483554</v>
      </c>
      <c r="M293" s="165" t="s">
        <v>70</v>
      </c>
      <c r="N293" s="164" t="s">
        <v>70</v>
      </c>
    </row>
    <row r="294" spans="1:14" x14ac:dyDescent="0.25">
      <c r="A294" s="248"/>
      <c r="B294" s="248"/>
      <c r="C294" s="248"/>
      <c r="D294" s="248"/>
      <c r="E294" s="167" t="s">
        <v>225</v>
      </c>
      <c r="F294" s="169">
        <v>5730.8292728444994</v>
      </c>
      <c r="G294" s="168">
        <v>4989.1675611553728</v>
      </c>
      <c r="H294" s="168">
        <v>2458.2380042709301</v>
      </c>
      <c r="I294" s="168">
        <v>0.5898207044576429</v>
      </c>
      <c r="J294" s="165" t="s">
        <v>70</v>
      </c>
      <c r="K294" s="168">
        <v>1.6618395673551838</v>
      </c>
      <c r="L294" s="168">
        <v>1.6618395673551838</v>
      </c>
      <c r="M294" s="168">
        <v>8582.2358673765848</v>
      </c>
      <c r="N294" s="164" t="s">
        <v>70</v>
      </c>
    </row>
    <row r="295" spans="1:14" x14ac:dyDescent="0.25">
      <c r="A295" s="248"/>
      <c r="B295" s="248"/>
      <c r="C295" s="248"/>
      <c r="D295" s="248"/>
      <c r="E295" s="167" t="s">
        <v>15</v>
      </c>
      <c r="F295" s="169">
        <v>5966.3573502421341</v>
      </c>
      <c r="G295" s="168">
        <v>5219.4416870250825</v>
      </c>
      <c r="H295" s="168">
        <v>2816.9012786207672</v>
      </c>
      <c r="I295" s="168">
        <v>0.70359882015518727</v>
      </c>
      <c r="J295" s="168">
        <v>306.48549581611911</v>
      </c>
      <c r="K295" s="168">
        <v>20.815485575675041</v>
      </c>
      <c r="L295" s="168">
        <v>29.568376317838737</v>
      </c>
      <c r="M295" s="168">
        <v>8582.2358673765848</v>
      </c>
      <c r="N295" s="164" t="s">
        <v>70</v>
      </c>
    </row>
    <row r="296" spans="1:14" x14ac:dyDescent="0.25">
      <c r="A296" s="248"/>
      <c r="B296" s="248"/>
      <c r="C296" s="249" t="s">
        <v>66</v>
      </c>
      <c r="D296" s="249" t="s">
        <v>227</v>
      </c>
      <c r="E296" s="167" t="s">
        <v>226</v>
      </c>
      <c r="F296" s="166" t="s">
        <v>70</v>
      </c>
      <c r="G296" s="165" t="s">
        <v>70</v>
      </c>
      <c r="H296" s="165" t="s">
        <v>70</v>
      </c>
      <c r="I296" s="165" t="s">
        <v>70</v>
      </c>
      <c r="J296" s="165" t="s">
        <v>70</v>
      </c>
      <c r="K296" s="165" t="s">
        <v>70</v>
      </c>
      <c r="L296" s="165" t="s">
        <v>70</v>
      </c>
      <c r="M296" s="165" t="s">
        <v>70</v>
      </c>
      <c r="N296" s="164" t="s">
        <v>70</v>
      </c>
    </row>
    <row r="297" spans="1:14" x14ac:dyDescent="0.25">
      <c r="A297" s="248"/>
      <c r="B297" s="248"/>
      <c r="C297" s="248"/>
      <c r="D297" s="248"/>
      <c r="E297" s="167" t="s">
        <v>225</v>
      </c>
      <c r="F297" s="169">
        <v>85.969001056406981</v>
      </c>
      <c r="G297" s="168">
        <v>85.969001056406981</v>
      </c>
      <c r="H297" s="168">
        <v>50.790112904273641</v>
      </c>
      <c r="I297" s="168">
        <v>0.62771227708869648</v>
      </c>
      <c r="J297" s="165" t="s">
        <v>70</v>
      </c>
      <c r="K297" s="165" t="s">
        <v>70</v>
      </c>
      <c r="L297" s="165" t="s">
        <v>70</v>
      </c>
      <c r="M297" s="168">
        <v>110.79203983554264</v>
      </c>
      <c r="N297" s="164" t="s">
        <v>70</v>
      </c>
    </row>
    <row r="298" spans="1:14" x14ac:dyDescent="0.25">
      <c r="A298" s="248"/>
      <c r="B298" s="248"/>
      <c r="C298" s="248"/>
      <c r="D298" s="248"/>
      <c r="E298" s="167" t="s">
        <v>15</v>
      </c>
      <c r="F298" s="169">
        <v>85.969001056406981</v>
      </c>
      <c r="G298" s="168">
        <v>85.969001056406981</v>
      </c>
      <c r="H298" s="168">
        <v>50.790112904273641</v>
      </c>
      <c r="I298" s="168">
        <v>0.62771227708869648</v>
      </c>
      <c r="J298" s="165" t="s">
        <v>70</v>
      </c>
      <c r="K298" s="165" t="s">
        <v>70</v>
      </c>
      <c r="L298" s="165" t="s">
        <v>70</v>
      </c>
      <c r="M298" s="168">
        <v>110.79203983554264</v>
      </c>
      <c r="N298" s="164" t="s">
        <v>70</v>
      </c>
    </row>
    <row r="299" spans="1:14" x14ac:dyDescent="0.25">
      <c r="A299" s="249" t="s">
        <v>239</v>
      </c>
      <c r="B299" s="249" t="s">
        <v>228</v>
      </c>
      <c r="C299" s="249" t="s">
        <v>8</v>
      </c>
      <c r="D299" s="249" t="s">
        <v>227</v>
      </c>
      <c r="E299" s="167" t="s">
        <v>226</v>
      </c>
      <c r="F299" s="166" t="s">
        <v>70</v>
      </c>
      <c r="G299" s="165" t="s">
        <v>70</v>
      </c>
      <c r="H299" s="165" t="s">
        <v>70</v>
      </c>
      <c r="I299" s="165" t="s">
        <v>70</v>
      </c>
      <c r="J299" s="165" t="s">
        <v>70</v>
      </c>
      <c r="K299" s="165" t="s">
        <v>70</v>
      </c>
      <c r="L299" s="165" t="s">
        <v>70</v>
      </c>
      <c r="M299" s="165" t="s">
        <v>70</v>
      </c>
      <c r="N299" s="164" t="s">
        <v>70</v>
      </c>
    </row>
    <row r="300" spans="1:14" x14ac:dyDescent="0.25">
      <c r="A300" s="248"/>
      <c r="B300" s="248"/>
      <c r="C300" s="248"/>
      <c r="D300" s="248"/>
      <c r="E300" s="167" t="s">
        <v>225</v>
      </c>
      <c r="F300" s="166" t="s">
        <v>70</v>
      </c>
      <c r="G300" s="165" t="s">
        <v>70</v>
      </c>
      <c r="H300" s="165" t="s">
        <v>70</v>
      </c>
      <c r="I300" s="165" t="s">
        <v>70</v>
      </c>
      <c r="J300" s="165" t="s">
        <v>70</v>
      </c>
      <c r="K300" s="165" t="s">
        <v>70</v>
      </c>
      <c r="L300" s="165" t="s">
        <v>70</v>
      </c>
      <c r="M300" s="165" t="s">
        <v>70</v>
      </c>
      <c r="N300" s="164" t="s">
        <v>70</v>
      </c>
    </row>
    <row r="301" spans="1:14" x14ac:dyDescent="0.25">
      <c r="A301" s="248"/>
      <c r="B301" s="248"/>
      <c r="C301" s="248"/>
      <c r="D301" s="248"/>
      <c r="E301" s="167" t="s">
        <v>15</v>
      </c>
      <c r="F301" s="166" t="s">
        <v>70</v>
      </c>
      <c r="G301" s="165" t="s">
        <v>70</v>
      </c>
      <c r="H301" s="165" t="s">
        <v>70</v>
      </c>
      <c r="I301" s="165" t="s">
        <v>70</v>
      </c>
      <c r="J301" s="165" t="s">
        <v>70</v>
      </c>
      <c r="K301" s="165" t="s">
        <v>70</v>
      </c>
      <c r="L301" s="165" t="s">
        <v>70</v>
      </c>
      <c r="M301" s="165" t="s">
        <v>70</v>
      </c>
      <c r="N301" s="164" t="s">
        <v>70</v>
      </c>
    </row>
    <row r="302" spans="1:14" x14ac:dyDescent="0.25">
      <c r="A302" s="248"/>
      <c r="B302" s="248"/>
      <c r="C302" s="249" t="s">
        <v>16</v>
      </c>
      <c r="D302" s="249" t="s">
        <v>227</v>
      </c>
      <c r="E302" s="167" t="s">
        <v>226</v>
      </c>
      <c r="F302" s="166" t="s">
        <v>70</v>
      </c>
      <c r="G302" s="165" t="s">
        <v>70</v>
      </c>
      <c r="H302" s="165" t="s">
        <v>70</v>
      </c>
      <c r="I302" s="165" t="s">
        <v>70</v>
      </c>
      <c r="J302" s="165" t="s">
        <v>70</v>
      </c>
      <c r="K302" s="165" t="s">
        <v>70</v>
      </c>
      <c r="L302" s="165" t="s">
        <v>70</v>
      </c>
      <c r="M302" s="165" t="s">
        <v>70</v>
      </c>
      <c r="N302" s="164" t="s">
        <v>70</v>
      </c>
    </row>
    <row r="303" spans="1:14" x14ac:dyDescent="0.25">
      <c r="A303" s="248"/>
      <c r="B303" s="248"/>
      <c r="C303" s="248"/>
      <c r="D303" s="248"/>
      <c r="E303" s="167" t="s">
        <v>225</v>
      </c>
      <c r="F303" s="166" t="s">
        <v>70</v>
      </c>
      <c r="G303" s="165" t="s">
        <v>70</v>
      </c>
      <c r="H303" s="165" t="s">
        <v>70</v>
      </c>
      <c r="I303" s="165" t="s">
        <v>70</v>
      </c>
      <c r="J303" s="165" t="s">
        <v>70</v>
      </c>
      <c r="K303" s="165" t="s">
        <v>70</v>
      </c>
      <c r="L303" s="165" t="s">
        <v>70</v>
      </c>
      <c r="M303" s="165" t="s">
        <v>70</v>
      </c>
      <c r="N303" s="164" t="s">
        <v>70</v>
      </c>
    </row>
    <row r="304" spans="1:14" x14ac:dyDescent="0.25">
      <c r="A304" s="248"/>
      <c r="B304" s="248"/>
      <c r="C304" s="248"/>
      <c r="D304" s="248"/>
      <c r="E304" s="167" t="s">
        <v>15</v>
      </c>
      <c r="F304" s="166" t="s">
        <v>70</v>
      </c>
      <c r="G304" s="165" t="s">
        <v>70</v>
      </c>
      <c r="H304" s="165" t="s">
        <v>70</v>
      </c>
      <c r="I304" s="165" t="s">
        <v>70</v>
      </c>
      <c r="J304" s="165" t="s">
        <v>70</v>
      </c>
      <c r="K304" s="165" t="s">
        <v>70</v>
      </c>
      <c r="L304" s="165" t="s">
        <v>70</v>
      </c>
      <c r="M304" s="165" t="s">
        <v>70</v>
      </c>
      <c r="N304" s="164" t="s">
        <v>70</v>
      </c>
    </row>
    <row r="305" spans="1:14" x14ac:dyDescent="0.25">
      <c r="A305" s="248"/>
      <c r="B305" s="248"/>
      <c r="C305" s="249" t="s">
        <v>25</v>
      </c>
      <c r="D305" s="249" t="s">
        <v>227</v>
      </c>
      <c r="E305" s="167" t="s">
        <v>226</v>
      </c>
      <c r="F305" s="166" t="s">
        <v>70</v>
      </c>
      <c r="G305" s="165" t="s">
        <v>70</v>
      </c>
      <c r="H305" s="165" t="s">
        <v>70</v>
      </c>
      <c r="I305" s="165" t="s">
        <v>70</v>
      </c>
      <c r="J305" s="165" t="s">
        <v>70</v>
      </c>
      <c r="K305" s="165" t="s">
        <v>70</v>
      </c>
      <c r="L305" s="165" t="s">
        <v>70</v>
      </c>
      <c r="M305" s="165" t="s">
        <v>70</v>
      </c>
      <c r="N305" s="164" t="s">
        <v>70</v>
      </c>
    </row>
    <row r="306" spans="1:14" x14ac:dyDescent="0.25">
      <c r="A306" s="248"/>
      <c r="B306" s="248"/>
      <c r="C306" s="248"/>
      <c r="D306" s="248"/>
      <c r="E306" s="167" t="s">
        <v>225</v>
      </c>
      <c r="F306" s="166" t="s">
        <v>70</v>
      </c>
      <c r="G306" s="165" t="s">
        <v>70</v>
      </c>
      <c r="H306" s="165" t="s">
        <v>70</v>
      </c>
      <c r="I306" s="165" t="s">
        <v>70</v>
      </c>
      <c r="J306" s="165" t="s">
        <v>70</v>
      </c>
      <c r="K306" s="165" t="s">
        <v>70</v>
      </c>
      <c r="L306" s="165" t="s">
        <v>70</v>
      </c>
      <c r="M306" s="165" t="s">
        <v>70</v>
      </c>
      <c r="N306" s="164" t="s">
        <v>70</v>
      </c>
    </row>
    <row r="307" spans="1:14" x14ac:dyDescent="0.25">
      <c r="A307" s="248"/>
      <c r="B307" s="248"/>
      <c r="C307" s="248"/>
      <c r="D307" s="248"/>
      <c r="E307" s="167" t="s">
        <v>15</v>
      </c>
      <c r="F307" s="166" t="s">
        <v>70</v>
      </c>
      <c r="G307" s="165" t="s">
        <v>70</v>
      </c>
      <c r="H307" s="165" t="s">
        <v>70</v>
      </c>
      <c r="I307" s="165" t="s">
        <v>70</v>
      </c>
      <c r="J307" s="165" t="s">
        <v>70</v>
      </c>
      <c r="K307" s="165" t="s">
        <v>70</v>
      </c>
      <c r="L307" s="165" t="s">
        <v>70</v>
      </c>
      <c r="M307" s="165" t="s">
        <v>70</v>
      </c>
      <c r="N307" s="164" t="s">
        <v>70</v>
      </c>
    </row>
    <row r="308" spans="1:14" x14ac:dyDescent="0.25">
      <c r="A308" s="248"/>
      <c r="B308" s="248"/>
      <c r="C308" s="249" t="s">
        <v>32</v>
      </c>
      <c r="D308" s="249" t="s">
        <v>227</v>
      </c>
      <c r="E308" s="167" t="s">
        <v>226</v>
      </c>
      <c r="F308" s="166" t="s">
        <v>70</v>
      </c>
      <c r="G308" s="165" t="s">
        <v>70</v>
      </c>
      <c r="H308" s="165" t="s">
        <v>70</v>
      </c>
      <c r="I308" s="165" t="s">
        <v>70</v>
      </c>
      <c r="J308" s="165" t="s">
        <v>70</v>
      </c>
      <c r="K308" s="165" t="s">
        <v>70</v>
      </c>
      <c r="L308" s="165" t="s">
        <v>70</v>
      </c>
      <c r="M308" s="165" t="s">
        <v>70</v>
      </c>
      <c r="N308" s="164" t="s">
        <v>70</v>
      </c>
    </row>
    <row r="309" spans="1:14" x14ac:dyDescent="0.25">
      <c r="A309" s="248"/>
      <c r="B309" s="248"/>
      <c r="C309" s="248"/>
      <c r="D309" s="248"/>
      <c r="E309" s="167" t="s">
        <v>225</v>
      </c>
      <c r="F309" s="166" t="s">
        <v>70</v>
      </c>
      <c r="G309" s="165" t="s">
        <v>70</v>
      </c>
      <c r="H309" s="165" t="s">
        <v>70</v>
      </c>
      <c r="I309" s="165" t="s">
        <v>70</v>
      </c>
      <c r="J309" s="165" t="s">
        <v>70</v>
      </c>
      <c r="K309" s="165" t="s">
        <v>70</v>
      </c>
      <c r="L309" s="165" t="s">
        <v>70</v>
      </c>
      <c r="M309" s="165" t="s">
        <v>70</v>
      </c>
      <c r="N309" s="164" t="s">
        <v>70</v>
      </c>
    </row>
    <row r="310" spans="1:14" x14ac:dyDescent="0.25">
      <c r="A310" s="248"/>
      <c r="B310" s="248"/>
      <c r="C310" s="248"/>
      <c r="D310" s="248"/>
      <c r="E310" s="167" t="s">
        <v>15</v>
      </c>
      <c r="F310" s="166" t="s">
        <v>70</v>
      </c>
      <c r="G310" s="165" t="s">
        <v>70</v>
      </c>
      <c r="H310" s="165" t="s">
        <v>70</v>
      </c>
      <c r="I310" s="165" t="s">
        <v>70</v>
      </c>
      <c r="J310" s="165" t="s">
        <v>70</v>
      </c>
      <c r="K310" s="165" t="s">
        <v>70</v>
      </c>
      <c r="L310" s="165" t="s">
        <v>70</v>
      </c>
      <c r="M310" s="165" t="s">
        <v>70</v>
      </c>
      <c r="N310" s="164" t="s">
        <v>70</v>
      </c>
    </row>
    <row r="311" spans="1:14" x14ac:dyDescent="0.25">
      <c r="A311" s="248"/>
      <c r="B311" s="248"/>
      <c r="C311" s="249" t="s">
        <v>39</v>
      </c>
      <c r="D311" s="249" t="s">
        <v>227</v>
      </c>
      <c r="E311" s="167" t="s">
        <v>226</v>
      </c>
      <c r="F311" s="166" t="s">
        <v>70</v>
      </c>
      <c r="G311" s="165" t="s">
        <v>70</v>
      </c>
      <c r="H311" s="165" t="s">
        <v>70</v>
      </c>
      <c r="I311" s="165" t="s">
        <v>70</v>
      </c>
      <c r="J311" s="165" t="s">
        <v>70</v>
      </c>
      <c r="K311" s="165" t="s">
        <v>70</v>
      </c>
      <c r="L311" s="165" t="s">
        <v>70</v>
      </c>
      <c r="M311" s="165" t="s">
        <v>70</v>
      </c>
      <c r="N311" s="164" t="s">
        <v>70</v>
      </c>
    </row>
    <row r="312" spans="1:14" x14ac:dyDescent="0.25">
      <c r="A312" s="248"/>
      <c r="B312" s="248"/>
      <c r="C312" s="248"/>
      <c r="D312" s="248"/>
      <c r="E312" s="167" t="s">
        <v>225</v>
      </c>
      <c r="F312" s="166" t="s">
        <v>70</v>
      </c>
      <c r="G312" s="165" t="s">
        <v>70</v>
      </c>
      <c r="H312" s="165" t="s">
        <v>70</v>
      </c>
      <c r="I312" s="165" t="s">
        <v>70</v>
      </c>
      <c r="J312" s="165" t="s">
        <v>70</v>
      </c>
      <c r="K312" s="165" t="s">
        <v>70</v>
      </c>
      <c r="L312" s="165" t="s">
        <v>70</v>
      </c>
      <c r="M312" s="165" t="s">
        <v>70</v>
      </c>
      <c r="N312" s="164" t="s">
        <v>70</v>
      </c>
    </row>
    <row r="313" spans="1:14" x14ac:dyDescent="0.25">
      <c r="A313" s="248"/>
      <c r="B313" s="248"/>
      <c r="C313" s="248"/>
      <c r="D313" s="248"/>
      <c r="E313" s="167" t="s">
        <v>15</v>
      </c>
      <c r="F313" s="166" t="s">
        <v>70</v>
      </c>
      <c r="G313" s="165" t="s">
        <v>70</v>
      </c>
      <c r="H313" s="165" t="s">
        <v>70</v>
      </c>
      <c r="I313" s="165" t="s">
        <v>70</v>
      </c>
      <c r="J313" s="165" t="s">
        <v>70</v>
      </c>
      <c r="K313" s="165" t="s">
        <v>70</v>
      </c>
      <c r="L313" s="165" t="s">
        <v>70</v>
      </c>
      <c r="M313" s="165" t="s">
        <v>70</v>
      </c>
      <c r="N313" s="164" t="s">
        <v>70</v>
      </c>
    </row>
    <row r="314" spans="1:14" x14ac:dyDescent="0.25">
      <c r="A314" s="248"/>
      <c r="B314" s="248"/>
      <c r="C314" s="249" t="s">
        <v>43</v>
      </c>
      <c r="D314" s="249" t="s">
        <v>227</v>
      </c>
      <c r="E314" s="167" t="s">
        <v>226</v>
      </c>
      <c r="F314" s="166" t="s">
        <v>70</v>
      </c>
      <c r="G314" s="165" t="s">
        <v>70</v>
      </c>
      <c r="H314" s="165" t="s">
        <v>70</v>
      </c>
      <c r="I314" s="165" t="s">
        <v>70</v>
      </c>
      <c r="J314" s="165" t="s">
        <v>70</v>
      </c>
      <c r="K314" s="165" t="s">
        <v>70</v>
      </c>
      <c r="L314" s="165" t="s">
        <v>70</v>
      </c>
      <c r="M314" s="165" t="s">
        <v>70</v>
      </c>
      <c r="N314" s="164" t="s">
        <v>70</v>
      </c>
    </row>
    <row r="315" spans="1:14" x14ac:dyDescent="0.25">
      <c r="A315" s="248"/>
      <c r="B315" s="248"/>
      <c r="C315" s="248"/>
      <c r="D315" s="248"/>
      <c r="E315" s="167" t="s">
        <v>225</v>
      </c>
      <c r="F315" s="166" t="s">
        <v>70</v>
      </c>
      <c r="G315" s="165" t="s">
        <v>70</v>
      </c>
      <c r="H315" s="165" t="s">
        <v>70</v>
      </c>
      <c r="I315" s="165" t="s">
        <v>70</v>
      </c>
      <c r="J315" s="165" t="s">
        <v>70</v>
      </c>
      <c r="K315" s="165" t="s">
        <v>70</v>
      </c>
      <c r="L315" s="165" t="s">
        <v>70</v>
      </c>
      <c r="M315" s="165" t="s">
        <v>70</v>
      </c>
      <c r="N315" s="164" t="s">
        <v>70</v>
      </c>
    </row>
    <row r="316" spans="1:14" x14ac:dyDescent="0.25">
      <c r="A316" s="248"/>
      <c r="B316" s="248"/>
      <c r="C316" s="248"/>
      <c r="D316" s="248"/>
      <c r="E316" s="167" t="s">
        <v>15</v>
      </c>
      <c r="F316" s="166" t="s">
        <v>70</v>
      </c>
      <c r="G316" s="165" t="s">
        <v>70</v>
      </c>
      <c r="H316" s="165" t="s">
        <v>70</v>
      </c>
      <c r="I316" s="165" t="s">
        <v>70</v>
      </c>
      <c r="J316" s="165" t="s">
        <v>70</v>
      </c>
      <c r="K316" s="165" t="s">
        <v>70</v>
      </c>
      <c r="L316" s="165" t="s">
        <v>70</v>
      </c>
      <c r="M316" s="165" t="s">
        <v>70</v>
      </c>
      <c r="N316" s="164" t="s">
        <v>70</v>
      </c>
    </row>
    <row r="317" spans="1:14" x14ac:dyDescent="0.25">
      <c r="A317" s="248"/>
      <c r="B317" s="248"/>
      <c r="C317" s="249" t="s">
        <v>53</v>
      </c>
      <c r="D317" s="249" t="s">
        <v>227</v>
      </c>
      <c r="E317" s="167" t="s">
        <v>226</v>
      </c>
      <c r="F317" s="166" t="s">
        <v>70</v>
      </c>
      <c r="G317" s="165" t="s">
        <v>70</v>
      </c>
      <c r="H317" s="165" t="s">
        <v>70</v>
      </c>
      <c r="I317" s="165" t="s">
        <v>70</v>
      </c>
      <c r="J317" s="165" t="s">
        <v>70</v>
      </c>
      <c r="K317" s="165" t="s">
        <v>70</v>
      </c>
      <c r="L317" s="165" t="s">
        <v>70</v>
      </c>
      <c r="M317" s="165" t="s">
        <v>70</v>
      </c>
      <c r="N317" s="164" t="s">
        <v>70</v>
      </c>
    </row>
    <row r="318" spans="1:14" x14ac:dyDescent="0.25">
      <c r="A318" s="248"/>
      <c r="B318" s="248"/>
      <c r="C318" s="248"/>
      <c r="D318" s="248"/>
      <c r="E318" s="167" t="s">
        <v>225</v>
      </c>
      <c r="F318" s="166" t="s">
        <v>70</v>
      </c>
      <c r="G318" s="165" t="s">
        <v>70</v>
      </c>
      <c r="H318" s="165" t="s">
        <v>70</v>
      </c>
      <c r="I318" s="165" t="s">
        <v>70</v>
      </c>
      <c r="J318" s="165" t="s">
        <v>70</v>
      </c>
      <c r="K318" s="165" t="s">
        <v>70</v>
      </c>
      <c r="L318" s="165" t="s">
        <v>70</v>
      </c>
      <c r="M318" s="165" t="s">
        <v>70</v>
      </c>
      <c r="N318" s="164" t="s">
        <v>70</v>
      </c>
    </row>
    <row r="319" spans="1:14" x14ac:dyDescent="0.25">
      <c r="A319" s="248"/>
      <c r="B319" s="248"/>
      <c r="C319" s="248"/>
      <c r="D319" s="248"/>
      <c r="E319" s="167" t="s">
        <v>15</v>
      </c>
      <c r="F319" s="166" t="s">
        <v>70</v>
      </c>
      <c r="G319" s="165" t="s">
        <v>70</v>
      </c>
      <c r="H319" s="165" t="s">
        <v>70</v>
      </c>
      <c r="I319" s="165" t="s">
        <v>70</v>
      </c>
      <c r="J319" s="165" t="s">
        <v>70</v>
      </c>
      <c r="K319" s="165" t="s">
        <v>70</v>
      </c>
      <c r="L319" s="165" t="s">
        <v>70</v>
      </c>
      <c r="M319" s="165" t="s">
        <v>70</v>
      </c>
      <c r="N319" s="164" t="s">
        <v>70</v>
      </c>
    </row>
    <row r="320" spans="1:14" x14ac:dyDescent="0.25">
      <c r="A320" s="248"/>
      <c r="B320" s="248"/>
      <c r="C320" s="249" t="s">
        <v>57</v>
      </c>
      <c r="D320" s="249" t="s">
        <v>227</v>
      </c>
      <c r="E320" s="167" t="s">
        <v>226</v>
      </c>
      <c r="F320" s="166" t="s">
        <v>70</v>
      </c>
      <c r="G320" s="165" t="s">
        <v>70</v>
      </c>
      <c r="H320" s="165" t="s">
        <v>70</v>
      </c>
      <c r="I320" s="165" t="s">
        <v>70</v>
      </c>
      <c r="J320" s="165" t="s">
        <v>70</v>
      </c>
      <c r="K320" s="165" t="s">
        <v>70</v>
      </c>
      <c r="L320" s="165" t="s">
        <v>70</v>
      </c>
      <c r="M320" s="165" t="s">
        <v>70</v>
      </c>
      <c r="N320" s="164" t="s">
        <v>70</v>
      </c>
    </row>
    <row r="321" spans="1:14" x14ac:dyDescent="0.25">
      <c r="A321" s="248"/>
      <c r="B321" s="248"/>
      <c r="C321" s="248"/>
      <c r="D321" s="248"/>
      <c r="E321" s="167" t="s">
        <v>225</v>
      </c>
      <c r="F321" s="166" t="s">
        <v>70</v>
      </c>
      <c r="G321" s="165" t="s">
        <v>70</v>
      </c>
      <c r="H321" s="165" t="s">
        <v>70</v>
      </c>
      <c r="I321" s="165" t="s">
        <v>70</v>
      </c>
      <c r="J321" s="165" t="s">
        <v>70</v>
      </c>
      <c r="K321" s="165" t="s">
        <v>70</v>
      </c>
      <c r="L321" s="165" t="s">
        <v>70</v>
      </c>
      <c r="M321" s="165" t="s">
        <v>70</v>
      </c>
      <c r="N321" s="164" t="s">
        <v>70</v>
      </c>
    </row>
    <row r="322" spans="1:14" x14ac:dyDescent="0.25">
      <c r="A322" s="248"/>
      <c r="B322" s="248"/>
      <c r="C322" s="248"/>
      <c r="D322" s="248"/>
      <c r="E322" s="167" t="s">
        <v>15</v>
      </c>
      <c r="F322" s="166" t="s">
        <v>70</v>
      </c>
      <c r="G322" s="165" t="s">
        <v>70</v>
      </c>
      <c r="H322" s="165" t="s">
        <v>70</v>
      </c>
      <c r="I322" s="165" t="s">
        <v>70</v>
      </c>
      <c r="J322" s="165" t="s">
        <v>70</v>
      </c>
      <c r="K322" s="165" t="s">
        <v>70</v>
      </c>
      <c r="L322" s="165" t="s">
        <v>70</v>
      </c>
      <c r="M322" s="165" t="s">
        <v>70</v>
      </c>
      <c r="N322" s="164" t="s">
        <v>70</v>
      </c>
    </row>
    <row r="323" spans="1:14" x14ac:dyDescent="0.25">
      <c r="A323" s="248"/>
      <c r="B323" s="248"/>
      <c r="C323" s="249" t="s">
        <v>66</v>
      </c>
      <c r="D323" s="249" t="s">
        <v>227</v>
      </c>
      <c r="E323" s="167" t="s">
        <v>226</v>
      </c>
      <c r="F323" s="166" t="s">
        <v>70</v>
      </c>
      <c r="G323" s="165" t="s">
        <v>70</v>
      </c>
      <c r="H323" s="165" t="s">
        <v>70</v>
      </c>
      <c r="I323" s="165" t="s">
        <v>70</v>
      </c>
      <c r="J323" s="165" t="s">
        <v>70</v>
      </c>
      <c r="K323" s="165" t="s">
        <v>70</v>
      </c>
      <c r="L323" s="165" t="s">
        <v>70</v>
      </c>
      <c r="M323" s="165" t="s">
        <v>70</v>
      </c>
      <c r="N323" s="164" t="s">
        <v>70</v>
      </c>
    </row>
    <row r="324" spans="1:14" x14ac:dyDescent="0.25">
      <c r="A324" s="248"/>
      <c r="B324" s="248"/>
      <c r="C324" s="248"/>
      <c r="D324" s="248"/>
      <c r="E324" s="167" t="s">
        <v>225</v>
      </c>
      <c r="F324" s="166" t="s">
        <v>70</v>
      </c>
      <c r="G324" s="165" t="s">
        <v>70</v>
      </c>
      <c r="H324" s="165" t="s">
        <v>70</v>
      </c>
      <c r="I324" s="165" t="s">
        <v>70</v>
      </c>
      <c r="J324" s="165" t="s">
        <v>70</v>
      </c>
      <c r="K324" s="165" t="s">
        <v>70</v>
      </c>
      <c r="L324" s="165" t="s">
        <v>70</v>
      </c>
      <c r="M324" s="165" t="s">
        <v>70</v>
      </c>
      <c r="N324" s="164" t="s">
        <v>70</v>
      </c>
    </row>
    <row r="325" spans="1:14" x14ac:dyDescent="0.25">
      <c r="A325" s="248"/>
      <c r="B325" s="248"/>
      <c r="C325" s="248"/>
      <c r="D325" s="248"/>
      <c r="E325" s="167" t="s">
        <v>15</v>
      </c>
      <c r="F325" s="166" t="s">
        <v>70</v>
      </c>
      <c r="G325" s="165" t="s">
        <v>70</v>
      </c>
      <c r="H325" s="165" t="s">
        <v>70</v>
      </c>
      <c r="I325" s="165" t="s">
        <v>70</v>
      </c>
      <c r="J325" s="165" t="s">
        <v>70</v>
      </c>
      <c r="K325" s="165" t="s">
        <v>70</v>
      </c>
      <c r="L325" s="165" t="s">
        <v>70</v>
      </c>
      <c r="M325" s="165" t="s">
        <v>70</v>
      </c>
      <c r="N325" s="164" t="s">
        <v>70</v>
      </c>
    </row>
    <row r="326" spans="1:14" x14ac:dyDescent="0.25">
      <c r="A326" s="249" t="s">
        <v>76</v>
      </c>
      <c r="B326" s="249" t="s">
        <v>228</v>
      </c>
      <c r="C326" s="249" t="s">
        <v>8</v>
      </c>
      <c r="D326" s="249" t="s">
        <v>227</v>
      </c>
      <c r="E326" s="167" t="s">
        <v>226</v>
      </c>
      <c r="F326" s="166" t="s">
        <v>70</v>
      </c>
      <c r="G326" s="165" t="s">
        <v>70</v>
      </c>
      <c r="H326" s="165" t="s">
        <v>70</v>
      </c>
      <c r="I326" s="165" t="s">
        <v>70</v>
      </c>
      <c r="J326" s="165" t="s">
        <v>70</v>
      </c>
      <c r="K326" s="165" t="s">
        <v>70</v>
      </c>
      <c r="L326" s="165" t="s">
        <v>70</v>
      </c>
      <c r="M326" s="165" t="s">
        <v>70</v>
      </c>
      <c r="N326" s="164" t="s">
        <v>70</v>
      </c>
    </row>
    <row r="327" spans="1:14" x14ac:dyDescent="0.25">
      <c r="A327" s="248"/>
      <c r="B327" s="248"/>
      <c r="C327" s="248"/>
      <c r="D327" s="248"/>
      <c r="E327" s="167" t="s">
        <v>225</v>
      </c>
      <c r="F327" s="166" t="s">
        <v>70</v>
      </c>
      <c r="G327" s="165" t="s">
        <v>70</v>
      </c>
      <c r="H327" s="165" t="s">
        <v>70</v>
      </c>
      <c r="I327" s="165" t="s">
        <v>70</v>
      </c>
      <c r="J327" s="165" t="s">
        <v>70</v>
      </c>
      <c r="K327" s="165" t="s">
        <v>70</v>
      </c>
      <c r="L327" s="165" t="s">
        <v>70</v>
      </c>
      <c r="M327" s="165" t="s">
        <v>70</v>
      </c>
      <c r="N327" s="164" t="s">
        <v>70</v>
      </c>
    </row>
    <row r="328" spans="1:14" x14ac:dyDescent="0.25">
      <c r="A328" s="248"/>
      <c r="B328" s="248"/>
      <c r="C328" s="248"/>
      <c r="D328" s="248"/>
      <c r="E328" s="167" t="s">
        <v>15</v>
      </c>
      <c r="F328" s="166" t="s">
        <v>70</v>
      </c>
      <c r="G328" s="165" t="s">
        <v>70</v>
      </c>
      <c r="H328" s="165" t="s">
        <v>70</v>
      </c>
      <c r="I328" s="165" t="s">
        <v>70</v>
      </c>
      <c r="J328" s="165" t="s">
        <v>70</v>
      </c>
      <c r="K328" s="165" t="s">
        <v>70</v>
      </c>
      <c r="L328" s="165" t="s">
        <v>70</v>
      </c>
      <c r="M328" s="165" t="s">
        <v>70</v>
      </c>
      <c r="N328" s="164" t="s">
        <v>70</v>
      </c>
    </row>
    <row r="329" spans="1:14" x14ac:dyDescent="0.25">
      <c r="A329" s="248"/>
      <c r="B329" s="248"/>
      <c r="C329" s="249" t="s">
        <v>16</v>
      </c>
      <c r="D329" s="249" t="s">
        <v>227</v>
      </c>
      <c r="E329" s="167" t="s">
        <v>226</v>
      </c>
      <c r="F329" s="166" t="s">
        <v>70</v>
      </c>
      <c r="G329" s="165" t="s">
        <v>70</v>
      </c>
      <c r="H329" s="165" t="s">
        <v>70</v>
      </c>
      <c r="I329" s="165" t="s">
        <v>70</v>
      </c>
      <c r="J329" s="165" t="s">
        <v>70</v>
      </c>
      <c r="K329" s="165" t="s">
        <v>70</v>
      </c>
      <c r="L329" s="165" t="s">
        <v>70</v>
      </c>
      <c r="M329" s="165" t="s">
        <v>70</v>
      </c>
      <c r="N329" s="164" t="s">
        <v>70</v>
      </c>
    </row>
    <row r="330" spans="1:14" x14ac:dyDescent="0.25">
      <c r="A330" s="248"/>
      <c r="B330" s="248"/>
      <c r="C330" s="248"/>
      <c r="D330" s="248"/>
      <c r="E330" s="167" t="s">
        <v>225</v>
      </c>
      <c r="F330" s="166" t="s">
        <v>70</v>
      </c>
      <c r="G330" s="165" t="s">
        <v>70</v>
      </c>
      <c r="H330" s="165" t="s">
        <v>70</v>
      </c>
      <c r="I330" s="165" t="s">
        <v>70</v>
      </c>
      <c r="J330" s="165" t="s">
        <v>70</v>
      </c>
      <c r="K330" s="165" t="s">
        <v>70</v>
      </c>
      <c r="L330" s="165" t="s">
        <v>70</v>
      </c>
      <c r="M330" s="165" t="s">
        <v>70</v>
      </c>
      <c r="N330" s="164" t="s">
        <v>70</v>
      </c>
    </row>
    <row r="331" spans="1:14" x14ac:dyDescent="0.25">
      <c r="A331" s="248"/>
      <c r="B331" s="248"/>
      <c r="C331" s="248"/>
      <c r="D331" s="248"/>
      <c r="E331" s="167" t="s">
        <v>15</v>
      </c>
      <c r="F331" s="166" t="s">
        <v>70</v>
      </c>
      <c r="G331" s="165" t="s">
        <v>70</v>
      </c>
      <c r="H331" s="165" t="s">
        <v>70</v>
      </c>
      <c r="I331" s="165" t="s">
        <v>70</v>
      </c>
      <c r="J331" s="165" t="s">
        <v>70</v>
      </c>
      <c r="K331" s="165" t="s">
        <v>70</v>
      </c>
      <c r="L331" s="165" t="s">
        <v>70</v>
      </c>
      <c r="M331" s="165" t="s">
        <v>70</v>
      </c>
      <c r="N331" s="164" t="s">
        <v>70</v>
      </c>
    </row>
    <row r="332" spans="1:14" x14ac:dyDescent="0.25">
      <c r="A332" s="248"/>
      <c r="B332" s="248"/>
      <c r="C332" s="249" t="s">
        <v>25</v>
      </c>
      <c r="D332" s="249" t="s">
        <v>227</v>
      </c>
      <c r="E332" s="167" t="s">
        <v>226</v>
      </c>
      <c r="F332" s="166" t="s">
        <v>70</v>
      </c>
      <c r="G332" s="165" t="s">
        <v>70</v>
      </c>
      <c r="H332" s="165" t="s">
        <v>70</v>
      </c>
      <c r="I332" s="165" t="s">
        <v>70</v>
      </c>
      <c r="J332" s="165" t="s">
        <v>70</v>
      </c>
      <c r="K332" s="165" t="s">
        <v>70</v>
      </c>
      <c r="L332" s="165" t="s">
        <v>70</v>
      </c>
      <c r="M332" s="165" t="s">
        <v>70</v>
      </c>
      <c r="N332" s="164" t="s">
        <v>70</v>
      </c>
    </row>
    <row r="333" spans="1:14" x14ac:dyDescent="0.25">
      <c r="A333" s="248"/>
      <c r="B333" s="248"/>
      <c r="C333" s="248"/>
      <c r="D333" s="248"/>
      <c r="E333" s="167" t="s">
        <v>225</v>
      </c>
      <c r="F333" s="166" t="s">
        <v>70</v>
      </c>
      <c r="G333" s="165" t="s">
        <v>70</v>
      </c>
      <c r="H333" s="165" t="s">
        <v>70</v>
      </c>
      <c r="I333" s="165" t="s">
        <v>70</v>
      </c>
      <c r="J333" s="165" t="s">
        <v>70</v>
      </c>
      <c r="K333" s="165" t="s">
        <v>70</v>
      </c>
      <c r="L333" s="165" t="s">
        <v>70</v>
      </c>
      <c r="M333" s="165" t="s">
        <v>70</v>
      </c>
      <c r="N333" s="164" t="s">
        <v>70</v>
      </c>
    </row>
    <row r="334" spans="1:14" x14ac:dyDescent="0.25">
      <c r="A334" s="248"/>
      <c r="B334" s="248"/>
      <c r="C334" s="248"/>
      <c r="D334" s="248"/>
      <c r="E334" s="167" t="s">
        <v>15</v>
      </c>
      <c r="F334" s="166" t="s">
        <v>70</v>
      </c>
      <c r="G334" s="165" t="s">
        <v>70</v>
      </c>
      <c r="H334" s="165" t="s">
        <v>70</v>
      </c>
      <c r="I334" s="165" t="s">
        <v>70</v>
      </c>
      <c r="J334" s="165" t="s">
        <v>70</v>
      </c>
      <c r="K334" s="165" t="s">
        <v>70</v>
      </c>
      <c r="L334" s="165" t="s">
        <v>70</v>
      </c>
      <c r="M334" s="165" t="s">
        <v>70</v>
      </c>
      <c r="N334" s="164" t="s">
        <v>70</v>
      </c>
    </row>
    <row r="335" spans="1:14" x14ac:dyDescent="0.25">
      <c r="A335" s="248"/>
      <c r="B335" s="248"/>
      <c r="C335" s="249" t="s">
        <v>32</v>
      </c>
      <c r="D335" s="249" t="s">
        <v>227</v>
      </c>
      <c r="E335" s="167" t="s">
        <v>226</v>
      </c>
      <c r="F335" s="166" t="s">
        <v>70</v>
      </c>
      <c r="G335" s="165" t="s">
        <v>70</v>
      </c>
      <c r="H335" s="165" t="s">
        <v>70</v>
      </c>
      <c r="I335" s="165" t="s">
        <v>70</v>
      </c>
      <c r="J335" s="165" t="s">
        <v>70</v>
      </c>
      <c r="K335" s="165" t="s">
        <v>70</v>
      </c>
      <c r="L335" s="165" t="s">
        <v>70</v>
      </c>
      <c r="M335" s="165" t="s">
        <v>70</v>
      </c>
      <c r="N335" s="164" t="s">
        <v>70</v>
      </c>
    </row>
    <row r="336" spans="1:14" x14ac:dyDescent="0.25">
      <c r="A336" s="248"/>
      <c r="B336" s="248"/>
      <c r="C336" s="248"/>
      <c r="D336" s="248"/>
      <c r="E336" s="167" t="s">
        <v>225</v>
      </c>
      <c r="F336" s="166" t="s">
        <v>70</v>
      </c>
      <c r="G336" s="165" t="s">
        <v>70</v>
      </c>
      <c r="H336" s="165" t="s">
        <v>70</v>
      </c>
      <c r="I336" s="165" t="s">
        <v>70</v>
      </c>
      <c r="J336" s="165" t="s">
        <v>70</v>
      </c>
      <c r="K336" s="165" t="s">
        <v>70</v>
      </c>
      <c r="L336" s="165" t="s">
        <v>70</v>
      </c>
      <c r="M336" s="165" t="s">
        <v>70</v>
      </c>
      <c r="N336" s="164" t="s">
        <v>70</v>
      </c>
    </row>
    <row r="337" spans="1:14" x14ac:dyDescent="0.25">
      <c r="A337" s="248"/>
      <c r="B337" s="248"/>
      <c r="C337" s="248"/>
      <c r="D337" s="248"/>
      <c r="E337" s="167" t="s">
        <v>15</v>
      </c>
      <c r="F337" s="166" t="s">
        <v>70</v>
      </c>
      <c r="G337" s="165" t="s">
        <v>70</v>
      </c>
      <c r="H337" s="165" t="s">
        <v>70</v>
      </c>
      <c r="I337" s="165" t="s">
        <v>70</v>
      </c>
      <c r="J337" s="165" t="s">
        <v>70</v>
      </c>
      <c r="K337" s="165" t="s">
        <v>70</v>
      </c>
      <c r="L337" s="165" t="s">
        <v>70</v>
      </c>
      <c r="M337" s="165" t="s">
        <v>70</v>
      </c>
      <c r="N337" s="164" t="s">
        <v>70</v>
      </c>
    </row>
    <row r="338" spans="1:14" x14ac:dyDescent="0.25">
      <c r="A338" s="248"/>
      <c r="B338" s="248"/>
      <c r="C338" s="249" t="s">
        <v>39</v>
      </c>
      <c r="D338" s="249" t="s">
        <v>227</v>
      </c>
      <c r="E338" s="167" t="s">
        <v>226</v>
      </c>
      <c r="F338" s="169">
        <v>14.4</v>
      </c>
      <c r="G338" s="168">
        <v>14.4</v>
      </c>
      <c r="H338" s="168">
        <v>0</v>
      </c>
      <c r="I338" s="168">
        <v>0</v>
      </c>
      <c r="J338" s="168">
        <v>0</v>
      </c>
      <c r="K338" s="168">
        <v>0.18</v>
      </c>
      <c r="L338" s="168">
        <v>0.12</v>
      </c>
      <c r="M338" s="165" t="s">
        <v>70</v>
      </c>
      <c r="N338" s="164" t="s">
        <v>70</v>
      </c>
    </row>
    <row r="339" spans="1:14" x14ac:dyDescent="0.25">
      <c r="A339" s="248"/>
      <c r="B339" s="248"/>
      <c r="C339" s="248"/>
      <c r="D339" s="248"/>
      <c r="E339" s="167" t="s">
        <v>225</v>
      </c>
      <c r="F339" s="166" t="s">
        <v>70</v>
      </c>
      <c r="G339" s="165" t="s">
        <v>70</v>
      </c>
      <c r="H339" s="165" t="s">
        <v>70</v>
      </c>
      <c r="I339" s="165" t="s">
        <v>70</v>
      </c>
      <c r="J339" s="165" t="s">
        <v>70</v>
      </c>
      <c r="K339" s="165" t="s">
        <v>70</v>
      </c>
      <c r="L339" s="165" t="s">
        <v>70</v>
      </c>
      <c r="M339" s="165" t="s">
        <v>70</v>
      </c>
      <c r="N339" s="164" t="s">
        <v>70</v>
      </c>
    </row>
    <row r="340" spans="1:14" x14ac:dyDescent="0.25">
      <c r="A340" s="248"/>
      <c r="B340" s="248"/>
      <c r="C340" s="248"/>
      <c r="D340" s="248"/>
      <c r="E340" s="167" t="s">
        <v>15</v>
      </c>
      <c r="F340" s="169">
        <v>14.4</v>
      </c>
      <c r="G340" s="168">
        <v>14.4</v>
      </c>
      <c r="H340" s="168">
        <v>0</v>
      </c>
      <c r="I340" s="168">
        <v>0</v>
      </c>
      <c r="J340" s="168">
        <v>0</v>
      </c>
      <c r="K340" s="168">
        <v>0.18</v>
      </c>
      <c r="L340" s="168">
        <v>0.12</v>
      </c>
      <c r="M340" s="165" t="s">
        <v>70</v>
      </c>
      <c r="N340" s="164" t="s">
        <v>70</v>
      </c>
    </row>
    <row r="341" spans="1:14" x14ac:dyDescent="0.25">
      <c r="A341" s="248"/>
      <c r="B341" s="248"/>
      <c r="C341" s="249" t="s">
        <v>43</v>
      </c>
      <c r="D341" s="249" t="s">
        <v>227</v>
      </c>
      <c r="E341" s="167" t="s">
        <v>226</v>
      </c>
      <c r="F341" s="166" t="s">
        <v>70</v>
      </c>
      <c r="G341" s="165" t="s">
        <v>70</v>
      </c>
      <c r="H341" s="165" t="s">
        <v>70</v>
      </c>
      <c r="I341" s="165" t="s">
        <v>70</v>
      </c>
      <c r="J341" s="165" t="s">
        <v>70</v>
      </c>
      <c r="K341" s="165" t="s">
        <v>70</v>
      </c>
      <c r="L341" s="165" t="s">
        <v>70</v>
      </c>
      <c r="M341" s="165" t="s">
        <v>70</v>
      </c>
      <c r="N341" s="164" t="s">
        <v>70</v>
      </c>
    </row>
    <row r="342" spans="1:14" x14ac:dyDescent="0.25">
      <c r="A342" s="248"/>
      <c r="B342" s="248"/>
      <c r="C342" s="248"/>
      <c r="D342" s="248"/>
      <c r="E342" s="167" t="s">
        <v>225</v>
      </c>
      <c r="F342" s="166" t="s">
        <v>70</v>
      </c>
      <c r="G342" s="165" t="s">
        <v>70</v>
      </c>
      <c r="H342" s="165" t="s">
        <v>70</v>
      </c>
      <c r="I342" s="165" t="s">
        <v>70</v>
      </c>
      <c r="J342" s="165" t="s">
        <v>70</v>
      </c>
      <c r="K342" s="165" t="s">
        <v>70</v>
      </c>
      <c r="L342" s="165" t="s">
        <v>70</v>
      </c>
      <c r="M342" s="165" t="s">
        <v>70</v>
      </c>
      <c r="N342" s="164" t="s">
        <v>70</v>
      </c>
    </row>
    <row r="343" spans="1:14" x14ac:dyDescent="0.25">
      <c r="A343" s="248"/>
      <c r="B343" s="248"/>
      <c r="C343" s="248"/>
      <c r="D343" s="248"/>
      <c r="E343" s="167" t="s">
        <v>15</v>
      </c>
      <c r="F343" s="166" t="s">
        <v>70</v>
      </c>
      <c r="G343" s="165" t="s">
        <v>70</v>
      </c>
      <c r="H343" s="165" t="s">
        <v>70</v>
      </c>
      <c r="I343" s="165" t="s">
        <v>70</v>
      </c>
      <c r="J343" s="165" t="s">
        <v>70</v>
      </c>
      <c r="K343" s="165" t="s">
        <v>70</v>
      </c>
      <c r="L343" s="165" t="s">
        <v>70</v>
      </c>
      <c r="M343" s="165" t="s">
        <v>70</v>
      </c>
      <c r="N343" s="164" t="s">
        <v>70</v>
      </c>
    </row>
    <row r="344" spans="1:14" x14ac:dyDescent="0.25">
      <c r="A344" s="248"/>
      <c r="B344" s="248"/>
      <c r="C344" s="249" t="s">
        <v>53</v>
      </c>
      <c r="D344" s="249" t="s">
        <v>227</v>
      </c>
      <c r="E344" s="167" t="s">
        <v>226</v>
      </c>
      <c r="F344" s="166" t="s">
        <v>70</v>
      </c>
      <c r="G344" s="165" t="s">
        <v>70</v>
      </c>
      <c r="H344" s="165" t="s">
        <v>70</v>
      </c>
      <c r="I344" s="165" t="s">
        <v>70</v>
      </c>
      <c r="J344" s="165" t="s">
        <v>70</v>
      </c>
      <c r="K344" s="165" t="s">
        <v>70</v>
      </c>
      <c r="L344" s="165" t="s">
        <v>70</v>
      </c>
      <c r="M344" s="165" t="s">
        <v>70</v>
      </c>
      <c r="N344" s="164" t="s">
        <v>70</v>
      </c>
    </row>
    <row r="345" spans="1:14" x14ac:dyDescent="0.25">
      <c r="A345" s="248"/>
      <c r="B345" s="248"/>
      <c r="C345" s="248"/>
      <c r="D345" s="248"/>
      <c r="E345" s="167" t="s">
        <v>225</v>
      </c>
      <c r="F345" s="166" t="s">
        <v>70</v>
      </c>
      <c r="G345" s="165" t="s">
        <v>70</v>
      </c>
      <c r="H345" s="165" t="s">
        <v>70</v>
      </c>
      <c r="I345" s="165" t="s">
        <v>70</v>
      </c>
      <c r="J345" s="165" t="s">
        <v>70</v>
      </c>
      <c r="K345" s="165" t="s">
        <v>70</v>
      </c>
      <c r="L345" s="165" t="s">
        <v>70</v>
      </c>
      <c r="M345" s="165" t="s">
        <v>70</v>
      </c>
      <c r="N345" s="164" t="s">
        <v>70</v>
      </c>
    </row>
    <row r="346" spans="1:14" x14ac:dyDescent="0.25">
      <c r="A346" s="248"/>
      <c r="B346" s="248"/>
      <c r="C346" s="248"/>
      <c r="D346" s="248"/>
      <c r="E346" s="167" t="s">
        <v>15</v>
      </c>
      <c r="F346" s="166" t="s">
        <v>70</v>
      </c>
      <c r="G346" s="165" t="s">
        <v>70</v>
      </c>
      <c r="H346" s="165" t="s">
        <v>70</v>
      </c>
      <c r="I346" s="165" t="s">
        <v>70</v>
      </c>
      <c r="J346" s="165" t="s">
        <v>70</v>
      </c>
      <c r="K346" s="165" t="s">
        <v>70</v>
      </c>
      <c r="L346" s="165" t="s">
        <v>70</v>
      </c>
      <c r="M346" s="165" t="s">
        <v>70</v>
      </c>
      <c r="N346" s="164" t="s">
        <v>70</v>
      </c>
    </row>
    <row r="347" spans="1:14" x14ac:dyDescent="0.25">
      <c r="A347" s="248"/>
      <c r="B347" s="248"/>
      <c r="C347" s="249" t="s">
        <v>57</v>
      </c>
      <c r="D347" s="249" t="s">
        <v>227</v>
      </c>
      <c r="E347" s="167" t="s">
        <v>226</v>
      </c>
      <c r="F347" s="166" t="s">
        <v>70</v>
      </c>
      <c r="G347" s="165" t="s">
        <v>70</v>
      </c>
      <c r="H347" s="165" t="s">
        <v>70</v>
      </c>
      <c r="I347" s="165" t="s">
        <v>70</v>
      </c>
      <c r="J347" s="165" t="s">
        <v>70</v>
      </c>
      <c r="K347" s="165" t="s">
        <v>70</v>
      </c>
      <c r="L347" s="165" t="s">
        <v>70</v>
      </c>
      <c r="M347" s="165" t="s">
        <v>70</v>
      </c>
      <c r="N347" s="164" t="s">
        <v>70</v>
      </c>
    </row>
    <row r="348" spans="1:14" x14ac:dyDescent="0.25">
      <c r="A348" s="248"/>
      <c r="B348" s="248"/>
      <c r="C348" s="248"/>
      <c r="D348" s="248"/>
      <c r="E348" s="167" t="s">
        <v>225</v>
      </c>
      <c r="F348" s="166" t="s">
        <v>70</v>
      </c>
      <c r="G348" s="165" t="s">
        <v>70</v>
      </c>
      <c r="H348" s="165" t="s">
        <v>70</v>
      </c>
      <c r="I348" s="165" t="s">
        <v>70</v>
      </c>
      <c r="J348" s="165" t="s">
        <v>70</v>
      </c>
      <c r="K348" s="165" t="s">
        <v>70</v>
      </c>
      <c r="L348" s="165" t="s">
        <v>70</v>
      </c>
      <c r="M348" s="165" t="s">
        <v>70</v>
      </c>
      <c r="N348" s="164" t="s">
        <v>70</v>
      </c>
    </row>
    <row r="349" spans="1:14" x14ac:dyDescent="0.25">
      <c r="A349" s="248"/>
      <c r="B349" s="248"/>
      <c r="C349" s="248"/>
      <c r="D349" s="248"/>
      <c r="E349" s="167" t="s">
        <v>15</v>
      </c>
      <c r="F349" s="166" t="s">
        <v>70</v>
      </c>
      <c r="G349" s="165" t="s">
        <v>70</v>
      </c>
      <c r="H349" s="165" t="s">
        <v>70</v>
      </c>
      <c r="I349" s="165" t="s">
        <v>70</v>
      </c>
      <c r="J349" s="165" t="s">
        <v>70</v>
      </c>
      <c r="K349" s="165" t="s">
        <v>70</v>
      </c>
      <c r="L349" s="165" t="s">
        <v>70</v>
      </c>
      <c r="M349" s="165" t="s">
        <v>70</v>
      </c>
      <c r="N349" s="164" t="s">
        <v>70</v>
      </c>
    </row>
    <row r="350" spans="1:14" x14ac:dyDescent="0.25">
      <c r="A350" s="248"/>
      <c r="B350" s="248"/>
      <c r="C350" s="249" t="s">
        <v>66</v>
      </c>
      <c r="D350" s="249" t="s">
        <v>227</v>
      </c>
      <c r="E350" s="167" t="s">
        <v>226</v>
      </c>
      <c r="F350" s="166" t="s">
        <v>70</v>
      </c>
      <c r="G350" s="165" t="s">
        <v>70</v>
      </c>
      <c r="H350" s="165" t="s">
        <v>70</v>
      </c>
      <c r="I350" s="165" t="s">
        <v>70</v>
      </c>
      <c r="J350" s="165" t="s">
        <v>70</v>
      </c>
      <c r="K350" s="165" t="s">
        <v>70</v>
      </c>
      <c r="L350" s="165" t="s">
        <v>70</v>
      </c>
      <c r="M350" s="165" t="s">
        <v>70</v>
      </c>
      <c r="N350" s="164" t="s">
        <v>70</v>
      </c>
    </row>
    <row r="351" spans="1:14" x14ac:dyDescent="0.25">
      <c r="A351" s="248"/>
      <c r="B351" s="248"/>
      <c r="C351" s="248"/>
      <c r="D351" s="248"/>
      <c r="E351" s="167" t="s">
        <v>225</v>
      </c>
      <c r="F351" s="166" t="s">
        <v>70</v>
      </c>
      <c r="G351" s="165" t="s">
        <v>70</v>
      </c>
      <c r="H351" s="165" t="s">
        <v>70</v>
      </c>
      <c r="I351" s="165" t="s">
        <v>70</v>
      </c>
      <c r="J351" s="165" t="s">
        <v>70</v>
      </c>
      <c r="K351" s="165" t="s">
        <v>70</v>
      </c>
      <c r="L351" s="165" t="s">
        <v>70</v>
      </c>
      <c r="M351" s="165" t="s">
        <v>70</v>
      </c>
      <c r="N351" s="164" t="s">
        <v>70</v>
      </c>
    </row>
    <row r="352" spans="1:14" x14ac:dyDescent="0.25">
      <c r="A352" s="248"/>
      <c r="B352" s="248"/>
      <c r="C352" s="248"/>
      <c r="D352" s="248"/>
      <c r="E352" s="167" t="s">
        <v>15</v>
      </c>
      <c r="F352" s="166" t="s">
        <v>70</v>
      </c>
      <c r="G352" s="165" t="s">
        <v>70</v>
      </c>
      <c r="H352" s="165" t="s">
        <v>70</v>
      </c>
      <c r="I352" s="165" t="s">
        <v>70</v>
      </c>
      <c r="J352" s="165" t="s">
        <v>70</v>
      </c>
      <c r="K352" s="165" t="s">
        <v>70</v>
      </c>
      <c r="L352" s="165" t="s">
        <v>70</v>
      </c>
      <c r="M352" s="165" t="s">
        <v>70</v>
      </c>
      <c r="N352" s="164" t="s">
        <v>70</v>
      </c>
    </row>
    <row r="353" spans="1:14" x14ac:dyDescent="0.25">
      <c r="A353" s="249" t="s">
        <v>93</v>
      </c>
      <c r="B353" s="249" t="s">
        <v>228</v>
      </c>
      <c r="C353" s="249" t="s">
        <v>8</v>
      </c>
      <c r="D353" s="249" t="s">
        <v>227</v>
      </c>
      <c r="E353" s="167" t="s">
        <v>226</v>
      </c>
      <c r="F353" s="169">
        <v>711.55231158024617</v>
      </c>
      <c r="G353" s="168">
        <v>708.76161390582763</v>
      </c>
      <c r="H353" s="168">
        <v>526.18604789928111</v>
      </c>
      <c r="I353" s="168">
        <v>0.78260825907475651</v>
      </c>
      <c r="J353" s="168">
        <v>408.29290549697203</v>
      </c>
      <c r="K353" s="165" t="s">
        <v>70</v>
      </c>
      <c r="L353" s="165" t="s">
        <v>70</v>
      </c>
      <c r="M353" s="165" t="s">
        <v>70</v>
      </c>
      <c r="N353" s="164" t="s">
        <v>70</v>
      </c>
    </row>
    <row r="354" spans="1:14" x14ac:dyDescent="0.25">
      <c r="A354" s="248"/>
      <c r="B354" s="248"/>
      <c r="C354" s="248"/>
      <c r="D354" s="248"/>
      <c r="E354" s="167" t="s">
        <v>225</v>
      </c>
      <c r="F354" s="169">
        <v>34130.089228847559</v>
      </c>
      <c r="G354" s="168">
        <v>31847.178036972386</v>
      </c>
      <c r="H354" s="168">
        <v>19687.434616206374</v>
      </c>
      <c r="I354" s="168">
        <v>0.72512210054072657</v>
      </c>
      <c r="J354" s="168">
        <v>9353.3833146941106</v>
      </c>
      <c r="K354" s="168">
        <v>6.7814696991214323</v>
      </c>
      <c r="L354" s="168">
        <v>6.7814696991214323</v>
      </c>
      <c r="M354" s="168">
        <v>78714.798697773833</v>
      </c>
      <c r="N354" s="170">
        <v>2204.7249715418502</v>
      </c>
    </row>
    <row r="355" spans="1:14" x14ac:dyDescent="0.25">
      <c r="A355" s="248"/>
      <c r="B355" s="248"/>
      <c r="C355" s="248"/>
      <c r="D355" s="248"/>
      <c r="E355" s="167" t="s">
        <v>15</v>
      </c>
      <c r="F355" s="169">
        <v>34841.641540427809</v>
      </c>
      <c r="G355" s="168">
        <v>32555.939650878216</v>
      </c>
      <c r="H355" s="168">
        <v>20213.620664105656</v>
      </c>
      <c r="I355" s="168">
        <v>0.75386517980774159</v>
      </c>
      <c r="J355" s="168">
        <v>9761.6762201910806</v>
      </c>
      <c r="K355" s="168">
        <v>6.7814696991214323</v>
      </c>
      <c r="L355" s="168">
        <v>6.7814696991214323</v>
      </c>
      <c r="M355" s="168">
        <v>78714.798697773833</v>
      </c>
      <c r="N355" s="170">
        <v>2204.7249715418502</v>
      </c>
    </row>
    <row r="356" spans="1:14" x14ac:dyDescent="0.25">
      <c r="A356" s="248"/>
      <c r="B356" s="248"/>
      <c r="C356" s="249" t="s">
        <v>16</v>
      </c>
      <c r="D356" s="249" t="s">
        <v>227</v>
      </c>
      <c r="E356" s="167" t="s">
        <v>226</v>
      </c>
      <c r="F356" s="169">
        <v>4.9147272727272728</v>
      </c>
      <c r="G356" s="168">
        <v>4.9147272727272728</v>
      </c>
      <c r="H356" s="168">
        <v>2.8079254545454546</v>
      </c>
      <c r="I356" s="168">
        <v>0.4</v>
      </c>
      <c r="J356" s="168">
        <v>2.6488363636363634</v>
      </c>
      <c r="K356" s="165" t="s">
        <v>70</v>
      </c>
      <c r="L356" s="165" t="s">
        <v>70</v>
      </c>
      <c r="M356" s="165" t="s">
        <v>70</v>
      </c>
      <c r="N356" s="164" t="s">
        <v>70</v>
      </c>
    </row>
    <row r="357" spans="1:14" x14ac:dyDescent="0.25">
      <c r="A357" s="248"/>
      <c r="B357" s="248"/>
      <c r="C357" s="248"/>
      <c r="D357" s="248"/>
      <c r="E357" s="167" t="s">
        <v>225</v>
      </c>
      <c r="F357" s="169">
        <v>14733.557634796007</v>
      </c>
      <c r="G357" s="168">
        <v>14295.00463564146</v>
      </c>
      <c r="H357" s="168">
        <v>9465.7941846147987</v>
      </c>
      <c r="I357" s="168">
        <v>0.75301687835051778</v>
      </c>
      <c r="J357" s="168">
        <v>3646.7106245827749</v>
      </c>
      <c r="K357" s="165" t="s">
        <v>70</v>
      </c>
      <c r="L357" s="168">
        <v>0.21290879007998809</v>
      </c>
      <c r="M357" s="168">
        <v>49768.821337555346</v>
      </c>
      <c r="N357" s="170">
        <v>526.55398072915341</v>
      </c>
    </row>
    <row r="358" spans="1:14" x14ac:dyDescent="0.25">
      <c r="A358" s="248"/>
      <c r="B358" s="248"/>
      <c r="C358" s="248"/>
      <c r="D358" s="248"/>
      <c r="E358" s="167" t="s">
        <v>15</v>
      </c>
      <c r="F358" s="169">
        <v>14738.472362068738</v>
      </c>
      <c r="G358" s="168">
        <v>14299.919362914188</v>
      </c>
      <c r="H358" s="168">
        <v>9468.6021100693451</v>
      </c>
      <c r="I358" s="168">
        <v>0.67155144488501362</v>
      </c>
      <c r="J358" s="168">
        <v>3649.3594609464117</v>
      </c>
      <c r="K358" s="165" t="s">
        <v>70</v>
      </c>
      <c r="L358" s="168">
        <v>0.21290879007998809</v>
      </c>
      <c r="M358" s="168">
        <v>49768.821337555346</v>
      </c>
      <c r="N358" s="170">
        <v>526.55398072915341</v>
      </c>
    </row>
    <row r="359" spans="1:14" x14ac:dyDescent="0.25">
      <c r="A359" s="248"/>
      <c r="B359" s="248"/>
      <c r="C359" s="249" t="s">
        <v>25</v>
      </c>
      <c r="D359" s="249" t="s">
        <v>227</v>
      </c>
      <c r="E359" s="167" t="s">
        <v>226</v>
      </c>
      <c r="F359" s="169">
        <v>28.454737057142857</v>
      </c>
      <c r="G359" s="168">
        <v>28.08807205714286</v>
      </c>
      <c r="H359" s="168">
        <v>31.223299666666669</v>
      </c>
      <c r="I359" s="168">
        <v>0.84273148148148147</v>
      </c>
      <c r="J359" s="168">
        <v>13.479034619047619</v>
      </c>
      <c r="K359" s="165" t="s">
        <v>70</v>
      </c>
      <c r="L359" s="165" t="s">
        <v>70</v>
      </c>
      <c r="M359" s="165" t="s">
        <v>70</v>
      </c>
      <c r="N359" s="164" t="s">
        <v>70</v>
      </c>
    </row>
    <row r="360" spans="1:14" x14ac:dyDescent="0.25">
      <c r="A360" s="248"/>
      <c r="B360" s="248"/>
      <c r="C360" s="248"/>
      <c r="D360" s="248"/>
      <c r="E360" s="167" t="s">
        <v>225</v>
      </c>
      <c r="F360" s="169">
        <v>89036.286923128646</v>
      </c>
      <c r="G360" s="168">
        <v>85564.724514167261</v>
      </c>
      <c r="H360" s="168">
        <v>49854.44463258273</v>
      </c>
      <c r="I360" s="168">
        <v>0.70380198768050495</v>
      </c>
      <c r="J360" s="168">
        <v>13764.228984014271</v>
      </c>
      <c r="K360" s="168">
        <v>20.794415156728611</v>
      </c>
      <c r="L360" s="168">
        <v>37.654258940082464</v>
      </c>
      <c r="M360" s="168">
        <v>193474.29495547363</v>
      </c>
      <c r="N360" s="170">
        <v>6016.6126057772954</v>
      </c>
    </row>
    <row r="361" spans="1:14" x14ac:dyDescent="0.25">
      <c r="A361" s="248"/>
      <c r="B361" s="248"/>
      <c r="C361" s="248"/>
      <c r="D361" s="248"/>
      <c r="E361" s="167" t="s">
        <v>15</v>
      </c>
      <c r="F361" s="169">
        <v>89064.741660185799</v>
      </c>
      <c r="G361" s="168">
        <v>85592.812586224405</v>
      </c>
      <c r="H361" s="168">
        <v>49885.667932249402</v>
      </c>
      <c r="I361" s="168">
        <v>0.7416918496262257</v>
      </c>
      <c r="J361" s="168">
        <v>13777.708018633319</v>
      </c>
      <c r="K361" s="168">
        <v>20.794415156728611</v>
      </c>
      <c r="L361" s="168">
        <v>37.654258940082464</v>
      </c>
      <c r="M361" s="168">
        <v>193474.29495547363</v>
      </c>
      <c r="N361" s="170">
        <v>6016.6126057772954</v>
      </c>
    </row>
    <row r="362" spans="1:14" x14ac:dyDescent="0.25">
      <c r="A362" s="248"/>
      <c r="B362" s="248"/>
      <c r="C362" s="249" t="s">
        <v>32</v>
      </c>
      <c r="D362" s="249" t="s">
        <v>227</v>
      </c>
      <c r="E362" s="167" t="s">
        <v>226</v>
      </c>
      <c r="F362" s="169">
        <v>45.57899935897435</v>
      </c>
      <c r="G362" s="168">
        <v>43.492460897435897</v>
      </c>
      <c r="H362" s="168">
        <v>72.624408974358971</v>
      </c>
      <c r="I362" s="168">
        <v>1.7630208333333333</v>
      </c>
      <c r="J362" s="168">
        <v>26.518627243589741</v>
      </c>
      <c r="K362" s="165" t="s">
        <v>70</v>
      </c>
      <c r="L362" s="165" t="s">
        <v>70</v>
      </c>
      <c r="M362" s="165" t="s">
        <v>70</v>
      </c>
      <c r="N362" s="164" t="s">
        <v>70</v>
      </c>
    </row>
    <row r="363" spans="1:14" x14ac:dyDescent="0.25">
      <c r="A363" s="248"/>
      <c r="B363" s="248"/>
      <c r="C363" s="248"/>
      <c r="D363" s="248"/>
      <c r="E363" s="167" t="s">
        <v>225</v>
      </c>
      <c r="F363" s="169">
        <v>21196.359697738208</v>
      </c>
      <c r="G363" s="168">
        <v>20161.982826559281</v>
      </c>
      <c r="H363" s="168">
        <v>13775.606081719154</v>
      </c>
      <c r="I363" s="168">
        <v>0.68192063075825882</v>
      </c>
      <c r="J363" s="168">
        <v>4996.6734695177947</v>
      </c>
      <c r="K363" s="168">
        <v>27.770678092983793</v>
      </c>
      <c r="L363" s="168">
        <v>27.770678092983793</v>
      </c>
      <c r="M363" s="168">
        <v>91628.92745340339</v>
      </c>
      <c r="N363" s="170">
        <v>1523.5418636606007</v>
      </c>
    </row>
    <row r="364" spans="1:14" x14ac:dyDescent="0.25">
      <c r="A364" s="248"/>
      <c r="B364" s="248"/>
      <c r="C364" s="248"/>
      <c r="D364" s="248"/>
      <c r="E364" s="167" t="s">
        <v>15</v>
      </c>
      <c r="F364" s="169">
        <v>21241.938697097186</v>
      </c>
      <c r="G364" s="168">
        <v>20205.475287456717</v>
      </c>
      <c r="H364" s="168">
        <v>13848.230490693517</v>
      </c>
      <c r="I364" s="168">
        <v>1.1808899550236778</v>
      </c>
      <c r="J364" s="168">
        <v>5023.1920967613842</v>
      </c>
      <c r="K364" s="168">
        <v>27.770678092983793</v>
      </c>
      <c r="L364" s="168">
        <v>27.770678092983793</v>
      </c>
      <c r="M364" s="168">
        <v>91628.92745340339</v>
      </c>
      <c r="N364" s="170">
        <v>1523.5418636606007</v>
      </c>
    </row>
    <row r="365" spans="1:14" x14ac:dyDescent="0.25">
      <c r="A365" s="248"/>
      <c r="B365" s="248"/>
      <c r="C365" s="249" t="s">
        <v>39</v>
      </c>
      <c r="D365" s="249" t="s">
        <v>227</v>
      </c>
      <c r="E365" s="167" t="s">
        <v>226</v>
      </c>
      <c r="F365" s="169">
        <v>8.2512924528301888</v>
      </c>
      <c r="G365" s="168">
        <v>8.2512924528301888</v>
      </c>
      <c r="H365" s="168">
        <v>5.3320754716981131</v>
      </c>
      <c r="I365" s="168">
        <v>0.55000000000000004</v>
      </c>
      <c r="J365" s="168">
        <v>3.3207547169811322</v>
      </c>
      <c r="K365" s="165" t="s">
        <v>70</v>
      </c>
      <c r="L365" s="165" t="s">
        <v>70</v>
      </c>
      <c r="M365" s="165" t="s">
        <v>70</v>
      </c>
      <c r="N365" s="164" t="s">
        <v>70</v>
      </c>
    </row>
    <row r="366" spans="1:14" x14ac:dyDescent="0.25">
      <c r="A366" s="248"/>
      <c r="B366" s="248"/>
      <c r="C366" s="248"/>
      <c r="D366" s="248"/>
      <c r="E366" s="167" t="s">
        <v>225</v>
      </c>
      <c r="F366" s="169">
        <v>3462.3906445504945</v>
      </c>
      <c r="G366" s="168">
        <v>3164.5444950357141</v>
      </c>
      <c r="H366" s="168">
        <v>1718.7774056003361</v>
      </c>
      <c r="I366" s="168">
        <v>0.55797753767090685</v>
      </c>
      <c r="J366" s="168">
        <v>367.45573337422263</v>
      </c>
      <c r="K366" s="168">
        <v>6.2767374297685077</v>
      </c>
      <c r="L366" s="165" t="s">
        <v>70</v>
      </c>
      <c r="M366" s="168">
        <v>11525.695324302893</v>
      </c>
      <c r="N366" s="170">
        <v>186.37303357637182</v>
      </c>
    </row>
    <row r="367" spans="1:14" x14ac:dyDescent="0.25">
      <c r="A367" s="248"/>
      <c r="B367" s="248"/>
      <c r="C367" s="248"/>
      <c r="D367" s="248"/>
      <c r="E367" s="167" t="s">
        <v>15</v>
      </c>
      <c r="F367" s="169">
        <v>3470.6419370033254</v>
      </c>
      <c r="G367" s="168">
        <v>3172.7957874885442</v>
      </c>
      <c r="H367" s="168">
        <v>1724.1094810720342</v>
      </c>
      <c r="I367" s="168">
        <v>0.55531835844727118</v>
      </c>
      <c r="J367" s="168">
        <v>370.77648809120382</v>
      </c>
      <c r="K367" s="168">
        <v>6.2767374297685077</v>
      </c>
      <c r="L367" s="165" t="s">
        <v>70</v>
      </c>
      <c r="M367" s="168">
        <v>11525.695324302893</v>
      </c>
      <c r="N367" s="170">
        <v>186.37303357637182</v>
      </c>
    </row>
    <row r="368" spans="1:14" x14ac:dyDescent="0.25">
      <c r="A368" s="248"/>
      <c r="B368" s="248"/>
      <c r="C368" s="249" t="s">
        <v>43</v>
      </c>
      <c r="D368" s="249" t="s">
        <v>227</v>
      </c>
      <c r="E368" s="167" t="s">
        <v>226</v>
      </c>
      <c r="F368" s="169">
        <v>10.392221153846155</v>
      </c>
      <c r="G368" s="168">
        <v>10.392221153846155</v>
      </c>
      <c r="H368" s="168">
        <v>5.4114807692307698</v>
      </c>
      <c r="I368" s="168">
        <v>0.46125000000000005</v>
      </c>
      <c r="J368" s="168">
        <v>4.0622711538461544</v>
      </c>
      <c r="K368" s="165" t="s">
        <v>70</v>
      </c>
      <c r="L368" s="165" t="s">
        <v>70</v>
      </c>
      <c r="M368" s="165" t="s">
        <v>70</v>
      </c>
      <c r="N368" s="164" t="s">
        <v>70</v>
      </c>
    </row>
    <row r="369" spans="1:14" x14ac:dyDescent="0.25">
      <c r="A369" s="248"/>
      <c r="B369" s="248"/>
      <c r="C369" s="248"/>
      <c r="D369" s="248"/>
      <c r="E369" s="167" t="s">
        <v>225</v>
      </c>
      <c r="F369" s="169">
        <v>49603.199170010615</v>
      </c>
      <c r="G369" s="168">
        <v>49080.35993870422</v>
      </c>
      <c r="H369" s="168">
        <v>34858.185273743591</v>
      </c>
      <c r="I369" s="168">
        <v>0.78220492145832254</v>
      </c>
      <c r="J369" s="168">
        <v>15972.63097810014</v>
      </c>
      <c r="K369" s="168">
        <v>21.089289885747647</v>
      </c>
      <c r="L369" s="168">
        <v>12.23041101055807</v>
      </c>
      <c r="M369" s="168">
        <v>156983.09621138126</v>
      </c>
      <c r="N369" s="170">
        <v>3477.659036483632</v>
      </c>
    </row>
    <row r="370" spans="1:14" x14ac:dyDescent="0.25">
      <c r="A370" s="248"/>
      <c r="B370" s="248"/>
      <c r="C370" s="248"/>
      <c r="D370" s="248"/>
      <c r="E370" s="167" t="s">
        <v>15</v>
      </c>
      <c r="F370" s="169">
        <v>49613.591391164467</v>
      </c>
      <c r="G370" s="168">
        <v>49090.752159858057</v>
      </c>
      <c r="H370" s="168">
        <v>34863.596754512822</v>
      </c>
      <c r="I370" s="168">
        <v>0.68780641514705132</v>
      </c>
      <c r="J370" s="168">
        <v>15976.693249253991</v>
      </c>
      <c r="K370" s="168">
        <v>21.089289885747647</v>
      </c>
      <c r="L370" s="168">
        <v>12.23041101055807</v>
      </c>
      <c r="M370" s="168">
        <v>156983.09621138126</v>
      </c>
      <c r="N370" s="170">
        <v>3477.659036483632</v>
      </c>
    </row>
    <row r="371" spans="1:14" x14ac:dyDescent="0.25">
      <c r="A371" s="248"/>
      <c r="B371" s="248"/>
      <c r="C371" s="249" t="s">
        <v>53</v>
      </c>
      <c r="D371" s="249" t="s">
        <v>227</v>
      </c>
      <c r="E371" s="167" t="s">
        <v>226</v>
      </c>
      <c r="F371" s="166" t="s">
        <v>70</v>
      </c>
      <c r="G371" s="165" t="s">
        <v>70</v>
      </c>
      <c r="H371" s="165" t="s">
        <v>70</v>
      </c>
      <c r="I371" s="165" t="s">
        <v>70</v>
      </c>
      <c r="J371" s="165" t="s">
        <v>70</v>
      </c>
      <c r="K371" s="165" t="s">
        <v>70</v>
      </c>
      <c r="L371" s="165" t="s">
        <v>70</v>
      </c>
      <c r="M371" s="165" t="s">
        <v>70</v>
      </c>
      <c r="N371" s="164" t="s">
        <v>70</v>
      </c>
    </row>
    <row r="372" spans="1:14" x14ac:dyDescent="0.25">
      <c r="A372" s="248"/>
      <c r="B372" s="248"/>
      <c r="C372" s="248"/>
      <c r="D372" s="248"/>
      <c r="E372" s="167" t="s">
        <v>225</v>
      </c>
      <c r="F372" s="169">
        <v>6458.5169064580687</v>
      </c>
      <c r="G372" s="168">
        <v>6276.2682253253024</v>
      </c>
      <c r="H372" s="168">
        <v>5228.6529986811001</v>
      </c>
      <c r="I372" s="168">
        <v>0.94649562851322067</v>
      </c>
      <c r="J372" s="168">
        <v>2663.4421438142726</v>
      </c>
      <c r="K372" s="165" t="s">
        <v>70</v>
      </c>
      <c r="L372" s="165" t="s">
        <v>70</v>
      </c>
      <c r="M372" s="168">
        <v>20704.232332273252</v>
      </c>
      <c r="N372" s="170">
        <v>526.75797522855578</v>
      </c>
    </row>
    <row r="373" spans="1:14" x14ac:dyDescent="0.25">
      <c r="A373" s="248"/>
      <c r="B373" s="248"/>
      <c r="C373" s="248"/>
      <c r="D373" s="248"/>
      <c r="E373" s="167" t="s">
        <v>15</v>
      </c>
      <c r="F373" s="169">
        <v>6458.5169064580687</v>
      </c>
      <c r="G373" s="168">
        <v>6276.2682253253024</v>
      </c>
      <c r="H373" s="168">
        <v>5228.6529986811001</v>
      </c>
      <c r="I373" s="168">
        <v>0.94649562851322067</v>
      </c>
      <c r="J373" s="168">
        <v>2663.4421438142726</v>
      </c>
      <c r="K373" s="165" t="s">
        <v>70</v>
      </c>
      <c r="L373" s="165" t="s">
        <v>70</v>
      </c>
      <c r="M373" s="168">
        <v>20704.232332273252</v>
      </c>
      <c r="N373" s="170">
        <v>526.75797522855578</v>
      </c>
    </row>
    <row r="374" spans="1:14" x14ac:dyDescent="0.25">
      <c r="A374" s="248"/>
      <c r="B374" s="248"/>
      <c r="C374" s="249" t="s">
        <v>57</v>
      </c>
      <c r="D374" s="249" t="s">
        <v>227</v>
      </c>
      <c r="E374" s="167" t="s">
        <v>226</v>
      </c>
      <c r="F374" s="169">
        <v>391.44284989629045</v>
      </c>
      <c r="G374" s="168">
        <v>379.85038414286578</v>
      </c>
      <c r="H374" s="168">
        <v>207.34874930098803</v>
      </c>
      <c r="I374" s="168">
        <v>0.7881626388650701</v>
      </c>
      <c r="J374" s="168">
        <v>133.9577737230951</v>
      </c>
      <c r="K374" s="165" t="s">
        <v>70</v>
      </c>
      <c r="L374" s="165" t="s">
        <v>70</v>
      </c>
      <c r="M374" s="165" t="s">
        <v>70</v>
      </c>
      <c r="N374" s="164" t="s">
        <v>70</v>
      </c>
    </row>
    <row r="375" spans="1:14" x14ac:dyDescent="0.25">
      <c r="A375" s="248"/>
      <c r="B375" s="248"/>
      <c r="C375" s="248"/>
      <c r="D375" s="248"/>
      <c r="E375" s="167" t="s">
        <v>225</v>
      </c>
      <c r="F375" s="169">
        <v>37923.66073924923</v>
      </c>
      <c r="G375" s="168">
        <v>33884.025141291655</v>
      </c>
      <c r="H375" s="168">
        <v>23024.315917865428</v>
      </c>
      <c r="I375" s="168">
        <v>0.72886882697754096</v>
      </c>
      <c r="J375" s="168">
        <v>6265.30407295241</v>
      </c>
      <c r="K375" s="168">
        <v>3.2379418222973371</v>
      </c>
      <c r="L375" s="168">
        <v>3.2379418222973371</v>
      </c>
      <c r="M375" s="168">
        <v>90854.963651231301</v>
      </c>
      <c r="N375" s="170">
        <v>2392.4698492089469</v>
      </c>
    </row>
    <row r="376" spans="1:14" x14ac:dyDescent="0.25">
      <c r="A376" s="248"/>
      <c r="B376" s="248"/>
      <c r="C376" s="248"/>
      <c r="D376" s="248"/>
      <c r="E376" s="167" t="s">
        <v>15</v>
      </c>
      <c r="F376" s="169">
        <v>38315.103589145518</v>
      </c>
      <c r="G376" s="168">
        <v>34263.875525434523</v>
      </c>
      <c r="H376" s="168">
        <v>23231.664667166413</v>
      </c>
      <c r="I376" s="168">
        <v>0.75192753160046877</v>
      </c>
      <c r="J376" s="168">
        <v>6399.2618466755066</v>
      </c>
      <c r="K376" s="168">
        <v>3.2379418222973371</v>
      </c>
      <c r="L376" s="168">
        <v>3.2379418222973371</v>
      </c>
      <c r="M376" s="168">
        <v>90854.963651231301</v>
      </c>
      <c r="N376" s="170">
        <v>2392.4698492089469</v>
      </c>
    </row>
    <row r="377" spans="1:14" x14ac:dyDescent="0.25">
      <c r="A377" s="248"/>
      <c r="B377" s="248"/>
      <c r="C377" s="249" t="s">
        <v>66</v>
      </c>
      <c r="D377" s="249" t="s">
        <v>227</v>
      </c>
      <c r="E377" s="167" t="s">
        <v>226</v>
      </c>
      <c r="F377" s="169">
        <v>37.4296385546875</v>
      </c>
      <c r="G377" s="168">
        <v>35.9921104296875</v>
      </c>
      <c r="H377" s="168">
        <v>17.796598187500003</v>
      </c>
      <c r="I377" s="168">
        <v>0.82266666666666666</v>
      </c>
      <c r="J377" s="168">
        <v>10.062696875</v>
      </c>
      <c r="K377" s="165" t="s">
        <v>70</v>
      </c>
      <c r="L377" s="165" t="s">
        <v>70</v>
      </c>
      <c r="M377" s="165" t="s">
        <v>70</v>
      </c>
      <c r="N377" s="164" t="s">
        <v>70</v>
      </c>
    </row>
    <row r="378" spans="1:14" x14ac:dyDescent="0.25">
      <c r="A378" s="248"/>
      <c r="B378" s="248"/>
      <c r="C378" s="248"/>
      <c r="D378" s="248"/>
      <c r="E378" s="167" t="s">
        <v>225</v>
      </c>
      <c r="F378" s="169">
        <v>11021.205452080358</v>
      </c>
      <c r="G378" s="168">
        <v>10287.674960152799</v>
      </c>
      <c r="H378" s="168">
        <v>6120.2717489330007</v>
      </c>
      <c r="I378" s="168">
        <v>0.64987754584086233</v>
      </c>
      <c r="J378" s="168">
        <v>953.11601323135983</v>
      </c>
      <c r="K378" s="168">
        <v>9.8167965808243434</v>
      </c>
      <c r="L378" s="168">
        <v>1.8595821010119906</v>
      </c>
      <c r="M378" s="168">
        <v>27980.419356297614</v>
      </c>
      <c r="N378" s="170">
        <v>229.61228359465096</v>
      </c>
    </row>
    <row r="379" spans="1:14" x14ac:dyDescent="0.25">
      <c r="A379" s="248"/>
      <c r="B379" s="248"/>
      <c r="C379" s="248"/>
      <c r="D379" s="248"/>
      <c r="E379" s="167" t="s">
        <v>15</v>
      </c>
      <c r="F379" s="169">
        <v>11058.635090635045</v>
      </c>
      <c r="G379" s="168">
        <v>10323.667070582485</v>
      </c>
      <c r="H379" s="168">
        <v>6138.0683471205011</v>
      </c>
      <c r="I379" s="168">
        <v>0.67147618594408787</v>
      </c>
      <c r="J379" s="168">
        <v>963.17871010635963</v>
      </c>
      <c r="K379" s="168">
        <v>9.8167965808243434</v>
      </c>
      <c r="L379" s="168">
        <v>1.8595821010119906</v>
      </c>
      <c r="M379" s="168">
        <v>27980.419356297614</v>
      </c>
      <c r="N379" s="170">
        <v>229.61228359465096</v>
      </c>
    </row>
    <row r="380" spans="1:14" x14ac:dyDescent="0.25">
      <c r="A380" s="249" t="s">
        <v>238</v>
      </c>
      <c r="B380" s="249" t="s">
        <v>228</v>
      </c>
      <c r="C380" s="249" t="s">
        <v>8</v>
      </c>
      <c r="D380" s="249" t="s">
        <v>227</v>
      </c>
      <c r="E380" s="167" t="s">
        <v>226</v>
      </c>
      <c r="F380" s="166" t="s">
        <v>70</v>
      </c>
      <c r="G380" s="165" t="s">
        <v>70</v>
      </c>
      <c r="H380" s="165" t="s">
        <v>70</v>
      </c>
      <c r="I380" s="165" t="s">
        <v>70</v>
      </c>
      <c r="J380" s="165" t="s">
        <v>70</v>
      </c>
      <c r="K380" s="165" t="s">
        <v>70</v>
      </c>
      <c r="L380" s="165" t="s">
        <v>70</v>
      </c>
      <c r="M380" s="165" t="s">
        <v>70</v>
      </c>
      <c r="N380" s="164" t="s">
        <v>70</v>
      </c>
    </row>
    <row r="381" spans="1:14" x14ac:dyDescent="0.25">
      <c r="A381" s="248"/>
      <c r="B381" s="248"/>
      <c r="C381" s="248"/>
      <c r="D381" s="248"/>
      <c r="E381" s="167" t="s">
        <v>225</v>
      </c>
      <c r="F381" s="166" t="s">
        <v>70</v>
      </c>
      <c r="G381" s="165" t="s">
        <v>70</v>
      </c>
      <c r="H381" s="165" t="s">
        <v>70</v>
      </c>
      <c r="I381" s="165" t="s">
        <v>70</v>
      </c>
      <c r="J381" s="165" t="s">
        <v>70</v>
      </c>
      <c r="K381" s="165" t="s">
        <v>70</v>
      </c>
      <c r="L381" s="165" t="s">
        <v>70</v>
      </c>
      <c r="M381" s="165" t="s">
        <v>70</v>
      </c>
      <c r="N381" s="164" t="s">
        <v>70</v>
      </c>
    </row>
    <row r="382" spans="1:14" x14ac:dyDescent="0.25">
      <c r="A382" s="248"/>
      <c r="B382" s="248"/>
      <c r="C382" s="248"/>
      <c r="D382" s="248"/>
      <c r="E382" s="167" t="s">
        <v>15</v>
      </c>
      <c r="F382" s="166" t="s">
        <v>70</v>
      </c>
      <c r="G382" s="165" t="s">
        <v>70</v>
      </c>
      <c r="H382" s="165" t="s">
        <v>70</v>
      </c>
      <c r="I382" s="165" t="s">
        <v>70</v>
      </c>
      <c r="J382" s="165" t="s">
        <v>70</v>
      </c>
      <c r="K382" s="165" t="s">
        <v>70</v>
      </c>
      <c r="L382" s="165" t="s">
        <v>70</v>
      </c>
      <c r="M382" s="165" t="s">
        <v>70</v>
      </c>
      <c r="N382" s="164" t="s">
        <v>70</v>
      </c>
    </row>
    <row r="383" spans="1:14" x14ac:dyDescent="0.25">
      <c r="A383" s="248"/>
      <c r="B383" s="248"/>
      <c r="C383" s="249" t="s">
        <v>16</v>
      </c>
      <c r="D383" s="249" t="s">
        <v>227</v>
      </c>
      <c r="E383" s="167" t="s">
        <v>226</v>
      </c>
      <c r="F383" s="166" t="s">
        <v>70</v>
      </c>
      <c r="G383" s="165" t="s">
        <v>70</v>
      </c>
      <c r="H383" s="165" t="s">
        <v>70</v>
      </c>
      <c r="I383" s="165" t="s">
        <v>70</v>
      </c>
      <c r="J383" s="165" t="s">
        <v>70</v>
      </c>
      <c r="K383" s="165" t="s">
        <v>70</v>
      </c>
      <c r="L383" s="165" t="s">
        <v>70</v>
      </c>
      <c r="M383" s="165" t="s">
        <v>70</v>
      </c>
      <c r="N383" s="164" t="s">
        <v>70</v>
      </c>
    </row>
    <row r="384" spans="1:14" x14ac:dyDescent="0.25">
      <c r="A384" s="248"/>
      <c r="B384" s="248"/>
      <c r="C384" s="248"/>
      <c r="D384" s="248"/>
      <c r="E384" s="167" t="s">
        <v>225</v>
      </c>
      <c r="F384" s="166" t="s">
        <v>70</v>
      </c>
      <c r="G384" s="165" t="s">
        <v>70</v>
      </c>
      <c r="H384" s="165" t="s">
        <v>70</v>
      </c>
      <c r="I384" s="165" t="s">
        <v>70</v>
      </c>
      <c r="J384" s="165" t="s">
        <v>70</v>
      </c>
      <c r="K384" s="165" t="s">
        <v>70</v>
      </c>
      <c r="L384" s="165" t="s">
        <v>70</v>
      </c>
      <c r="M384" s="165" t="s">
        <v>70</v>
      </c>
      <c r="N384" s="164" t="s">
        <v>70</v>
      </c>
    </row>
    <row r="385" spans="1:14" x14ac:dyDescent="0.25">
      <c r="A385" s="248"/>
      <c r="B385" s="248"/>
      <c r="C385" s="248"/>
      <c r="D385" s="248"/>
      <c r="E385" s="167" t="s">
        <v>15</v>
      </c>
      <c r="F385" s="166" t="s">
        <v>70</v>
      </c>
      <c r="G385" s="165" t="s">
        <v>70</v>
      </c>
      <c r="H385" s="165" t="s">
        <v>70</v>
      </c>
      <c r="I385" s="165" t="s">
        <v>70</v>
      </c>
      <c r="J385" s="165" t="s">
        <v>70</v>
      </c>
      <c r="K385" s="165" t="s">
        <v>70</v>
      </c>
      <c r="L385" s="165" t="s">
        <v>70</v>
      </c>
      <c r="M385" s="165" t="s">
        <v>70</v>
      </c>
      <c r="N385" s="164" t="s">
        <v>70</v>
      </c>
    </row>
    <row r="386" spans="1:14" x14ac:dyDescent="0.25">
      <c r="A386" s="248"/>
      <c r="B386" s="248"/>
      <c r="C386" s="249" t="s">
        <v>25</v>
      </c>
      <c r="D386" s="249" t="s">
        <v>227</v>
      </c>
      <c r="E386" s="167" t="s">
        <v>226</v>
      </c>
      <c r="F386" s="166" t="s">
        <v>70</v>
      </c>
      <c r="G386" s="165" t="s">
        <v>70</v>
      </c>
      <c r="H386" s="165" t="s">
        <v>70</v>
      </c>
      <c r="I386" s="165" t="s">
        <v>70</v>
      </c>
      <c r="J386" s="165" t="s">
        <v>70</v>
      </c>
      <c r="K386" s="165" t="s">
        <v>70</v>
      </c>
      <c r="L386" s="165" t="s">
        <v>70</v>
      </c>
      <c r="M386" s="165" t="s">
        <v>70</v>
      </c>
      <c r="N386" s="164" t="s">
        <v>70</v>
      </c>
    </row>
    <row r="387" spans="1:14" x14ac:dyDescent="0.25">
      <c r="A387" s="248"/>
      <c r="B387" s="248"/>
      <c r="C387" s="248"/>
      <c r="D387" s="248"/>
      <c r="E387" s="167" t="s">
        <v>225</v>
      </c>
      <c r="F387" s="166" t="s">
        <v>70</v>
      </c>
      <c r="G387" s="165" t="s">
        <v>70</v>
      </c>
      <c r="H387" s="165" t="s">
        <v>70</v>
      </c>
      <c r="I387" s="165" t="s">
        <v>70</v>
      </c>
      <c r="J387" s="165" t="s">
        <v>70</v>
      </c>
      <c r="K387" s="165" t="s">
        <v>70</v>
      </c>
      <c r="L387" s="165" t="s">
        <v>70</v>
      </c>
      <c r="M387" s="165" t="s">
        <v>70</v>
      </c>
      <c r="N387" s="164" t="s">
        <v>70</v>
      </c>
    </row>
    <row r="388" spans="1:14" x14ac:dyDescent="0.25">
      <c r="A388" s="248"/>
      <c r="B388" s="248"/>
      <c r="C388" s="248"/>
      <c r="D388" s="248"/>
      <c r="E388" s="167" t="s">
        <v>15</v>
      </c>
      <c r="F388" s="166" t="s">
        <v>70</v>
      </c>
      <c r="G388" s="165" t="s">
        <v>70</v>
      </c>
      <c r="H388" s="165" t="s">
        <v>70</v>
      </c>
      <c r="I388" s="165" t="s">
        <v>70</v>
      </c>
      <c r="J388" s="165" t="s">
        <v>70</v>
      </c>
      <c r="K388" s="165" t="s">
        <v>70</v>
      </c>
      <c r="L388" s="165" t="s">
        <v>70</v>
      </c>
      <c r="M388" s="165" t="s">
        <v>70</v>
      </c>
      <c r="N388" s="164" t="s">
        <v>70</v>
      </c>
    </row>
    <row r="389" spans="1:14" x14ac:dyDescent="0.25">
      <c r="A389" s="248"/>
      <c r="B389" s="248"/>
      <c r="C389" s="249" t="s">
        <v>32</v>
      </c>
      <c r="D389" s="249" t="s">
        <v>227</v>
      </c>
      <c r="E389" s="167" t="s">
        <v>226</v>
      </c>
      <c r="F389" s="166" t="s">
        <v>70</v>
      </c>
      <c r="G389" s="165" t="s">
        <v>70</v>
      </c>
      <c r="H389" s="165" t="s">
        <v>70</v>
      </c>
      <c r="I389" s="165" t="s">
        <v>70</v>
      </c>
      <c r="J389" s="165" t="s">
        <v>70</v>
      </c>
      <c r="K389" s="165" t="s">
        <v>70</v>
      </c>
      <c r="L389" s="165" t="s">
        <v>70</v>
      </c>
      <c r="M389" s="165" t="s">
        <v>70</v>
      </c>
      <c r="N389" s="164" t="s">
        <v>70</v>
      </c>
    </row>
    <row r="390" spans="1:14" x14ac:dyDescent="0.25">
      <c r="A390" s="248"/>
      <c r="B390" s="248"/>
      <c r="C390" s="248"/>
      <c r="D390" s="248"/>
      <c r="E390" s="167" t="s">
        <v>225</v>
      </c>
      <c r="F390" s="166" t="s">
        <v>70</v>
      </c>
      <c r="G390" s="165" t="s">
        <v>70</v>
      </c>
      <c r="H390" s="165" t="s">
        <v>70</v>
      </c>
      <c r="I390" s="165" t="s">
        <v>70</v>
      </c>
      <c r="J390" s="165" t="s">
        <v>70</v>
      </c>
      <c r="K390" s="165" t="s">
        <v>70</v>
      </c>
      <c r="L390" s="165" t="s">
        <v>70</v>
      </c>
      <c r="M390" s="165" t="s">
        <v>70</v>
      </c>
      <c r="N390" s="164" t="s">
        <v>70</v>
      </c>
    </row>
    <row r="391" spans="1:14" x14ac:dyDescent="0.25">
      <c r="A391" s="248"/>
      <c r="B391" s="248"/>
      <c r="C391" s="248"/>
      <c r="D391" s="248"/>
      <c r="E391" s="167" t="s">
        <v>15</v>
      </c>
      <c r="F391" s="166" t="s">
        <v>70</v>
      </c>
      <c r="G391" s="165" t="s">
        <v>70</v>
      </c>
      <c r="H391" s="165" t="s">
        <v>70</v>
      </c>
      <c r="I391" s="165" t="s">
        <v>70</v>
      </c>
      <c r="J391" s="165" t="s">
        <v>70</v>
      </c>
      <c r="K391" s="165" t="s">
        <v>70</v>
      </c>
      <c r="L391" s="165" t="s">
        <v>70</v>
      </c>
      <c r="M391" s="165" t="s">
        <v>70</v>
      </c>
      <c r="N391" s="164" t="s">
        <v>70</v>
      </c>
    </row>
    <row r="392" spans="1:14" x14ac:dyDescent="0.25">
      <c r="A392" s="248"/>
      <c r="B392" s="248"/>
      <c r="C392" s="249" t="s">
        <v>39</v>
      </c>
      <c r="D392" s="249" t="s">
        <v>227</v>
      </c>
      <c r="E392" s="167" t="s">
        <v>226</v>
      </c>
      <c r="F392" s="166" t="s">
        <v>70</v>
      </c>
      <c r="G392" s="165" t="s">
        <v>70</v>
      </c>
      <c r="H392" s="165" t="s">
        <v>70</v>
      </c>
      <c r="I392" s="165" t="s">
        <v>70</v>
      </c>
      <c r="J392" s="165" t="s">
        <v>70</v>
      </c>
      <c r="K392" s="165" t="s">
        <v>70</v>
      </c>
      <c r="L392" s="165" t="s">
        <v>70</v>
      </c>
      <c r="M392" s="165" t="s">
        <v>70</v>
      </c>
      <c r="N392" s="164" t="s">
        <v>70</v>
      </c>
    </row>
    <row r="393" spans="1:14" x14ac:dyDescent="0.25">
      <c r="A393" s="248"/>
      <c r="B393" s="248"/>
      <c r="C393" s="248"/>
      <c r="D393" s="248"/>
      <c r="E393" s="167" t="s">
        <v>225</v>
      </c>
      <c r="F393" s="166" t="s">
        <v>70</v>
      </c>
      <c r="G393" s="165" t="s">
        <v>70</v>
      </c>
      <c r="H393" s="165" t="s">
        <v>70</v>
      </c>
      <c r="I393" s="165" t="s">
        <v>70</v>
      </c>
      <c r="J393" s="165" t="s">
        <v>70</v>
      </c>
      <c r="K393" s="165" t="s">
        <v>70</v>
      </c>
      <c r="L393" s="165" t="s">
        <v>70</v>
      </c>
      <c r="M393" s="165" t="s">
        <v>70</v>
      </c>
      <c r="N393" s="164" t="s">
        <v>70</v>
      </c>
    </row>
    <row r="394" spans="1:14" x14ac:dyDescent="0.25">
      <c r="A394" s="248"/>
      <c r="B394" s="248"/>
      <c r="C394" s="248"/>
      <c r="D394" s="248"/>
      <c r="E394" s="167" t="s">
        <v>15</v>
      </c>
      <c r="F394" s="166" t="s">
        <v>70</v>
      </c>
      <c r="G394" s="165" t="s">
        <v>70</v>
      </c>
      <c r="H394" s="165" t="s">
        <v>70</v>
      </c>
      <c r="I394" s="165" t="s">
        <v>70</v>
      </c>
      <c r="J394" s="165" t="s">
        <v>70</v>
      </c>
      <c r="K394" s="165" t="s">
        <v>70</v>
      </c>
      <c r="L394" s="165" t="s">
        <v>70</v>
      </c>
      <c r="M394" s="165" t="s">
        <v>70</v>
      </c>
      <c r="N394" s="164" t="s">
        <v>70</v>
      </c>
    </row>
    <row r="395" spans="1:14" x14ac:dyDescent="0.25">
      <c r="A395" s="248"/>
      <c r="B395" s="248"/>
      <c r="C395" s="249" t="s">
        <v>43</v>
      </c>
      <c r="D395" s="249" t="s">
        <v>227</v>
      </c>
      <c r="E395" s="167" t="s">
        <v>226</v>
      </c>
      <c r="F395" s="166" t="s">
        <v>70</v>
      </c>
      <c r="G395" s="165" t="s">
        <v>70</v>
      </c>
      <c r="H395" s="165" t="s">
        <v>70</v>
      </c>
      <c r="I395" s="165" t="s">
        <v>70</v>
      </c>
      <c r="J395" s="165" t="s">
        <v>70</v>
      </c>
      <c r="K395" s="165" t="s">
        <v>70</v>
      </c>
      <c r="L395" s="165" t="s">
        <v>70</v>
      </c>
      <c r="M395" s="165" t="s">
        <v>70</v>
      </c>
      <c r="N395" s="164" t="s">
        <v>70</v>
      </c>
    </row>
    <row r="396" spans="1:14" x14ac:dyDescent="0.25">
      <c r="A396" s="248"/>
      <c r="B396" s="248"/>
      <c r="C396" s="248"/>
      <c r="D396" s="248"/>
      <c r="E396" s="167" t="s">
        <v>225</v>
      </c>
      <c r="F396" s="166" t="s">
        <v>70</v>
      </c>
      <c r="G396" s="165" t="s">
        <v>70</v>
      </c>
      <c r="H396" s="165" t="s">
        <v>70</v>
      </c>
      <c r="I396" s="165" t="s">
        <v>70</v>
      </c>
      <c r="J396" s="165" t="s">
        <v>70</v>
      </c>
      <c r="K396" s="165" t="s">
        <v>70</v>
      </c>
      <c r="L396" s="165" t="s">
        <v>70</v>
      </c>
      <c r="M396" s="165" t="s">
        <v>70</v>
      </c>
      <c r="N396" s="164" t="s">
        <v>70</v>
      </c>
    </row>
    <row r="397" spans="1:14" x14ac:dyDescent="0.25">
      <c r="A397" s="248"/>
      <c r="B397" s="248"/>
      <c r="C397" s="248"/>
      <c r="D397" s="248"/>
      <c r="E397" s="167" t="s">
        <v>15</v>
      </c>
      <c r="F397" s="166" t="s">
        <v>70</v>
      </c>
      <c r="G397" s="165" t="s">
        <v>70</v>
      </c>
      <c r="H397" s="165" t="s">
        <v>70</v>
      </c>
      <c r="I397" s="165" t="s">
        <v>70</v>
      </c>
      <c r="J397" s="165" t="s">
        <v>70</v>
      </c>
      <c r="K397" s="165" t="s">
        <v>70</v>
      </c>
      <c r="L397" s="165" t="s">
        <v>70</v>
      </c>
      <c r="M397" s="165" t="s">
        <v>70</v>
      </c>
      <c r="N397" s="164" t="s">
        <v>70</v>
      </c>
    </row>
    <row r="398" spans="1:14" x14ac:dyDescent="0.25">
      <c r="A398" s="248"/>
      <c r="B398" s="248"/>
      <c r="C398" s="249" t="s">
        <v>53</v>
      </c>
      <c r="D398" s="249" t="s">
        <v>227</v>
      </c>
      <c r="E398" s="167" t="s">
        <v>226</v>
      </c>
      <c r="F398" s="166" t="s">
        <v>70</v>
      </c>
      <c r="G398" s="165" t="s">
        <v>70</v>
      </c>
      <c r="H398" s="165" t="s">
        <v>70</v>
      </c>
      <c r="I398" s="165" t="s">
        <v>70</v>
      </c>
      <c r="J398" s="165" t="s">
        <v>70</v>
      </c>
      <c r="K398" s="165" t="s">
        <v>70</v>
      </c>
      <c r="L398" s="165" t="s">
        <v>70</v>
      </c>
      <c r="M398" s="165" t="s">
        <v>70</v>
      </c>
      <c r="N398" s="164" t="s">
        <v>70</v>
      </c>
    </row>
    <row r="399" spans="1:14" x14ac:dyDescent="0.25">
      <c r="A399" s="248"/>
      <c r="B399" s="248"/>
      <c r="C399" s="248"/>
      <c r="D399" s="248"/>
      <c r="E399" s="167" t="s">
        <v>225</v>
      </c>
      <c r="F399" s="166" t="s">
        <v>70</v>
      </c>
      <c r="G399" s="165" t="s">
        <v>70</v>
      </c>
      <c r="H399" s="165" t="s">
        <v>70</v>
      </c>
      <c r="I399" s="165" t="s">
        <v>70</v>
      </c>
      <c r="J399" s="165" t="s">
        <v>70</v>
      </c>
      <c r="K399" s="165" t="s">
        <v>70</v>
      </c>
      <c r="L399" s="165" t="s">
        <v>70</v>
      </c>
      <c r="M399" s="165" t="s">
        <v>70</v>
      </c>
      <c r="N399" s="164" t="s">
        <v>70</v>
      </c>
    </row>
    <row r="400" spans="1:14" x14ac:dyDescent="0.25">
      <c r="A400" s="248"/>
      <c r="B400" s="248"/>
      <c r="C400" s="248"/>
      <c r="D400" s="248"/>
      <c r="E400" s="167" t="s">
        <v>15</v>
      </c>
      <c r="F400" s="166" t="s">
        <v>70</v>
      </c>
      <c r="G400" s="165" t="s">
        <v>70</v>
      </c>
      <c r="H400" s="165" t="s">
        <v>70</v>
      </c>
      <c r="I400" s="165" t="s">
        <v>70</v>
      </c>
      <c r="J400" s="165" t="s">
        <v>70</v>
      </c>
      <c r="K400" s="165" t="s">
        <v>70</v>
      </c>
      <c r="L400" s="165" t="s">
        <v>70</v>
      </c>
      <c r="M400" s="165" t="s">
        <v>70</v>
      </c>
      <c r="N400" s="164" t="s">
        <v>70</v>
      </c>
    </row>
    <row r="401" spans="1:14" x14ac:dyDescent="0.25">
      <c r="A401" s="248"/>
      <c r="B401" s="248"/>
      <c r="C401" s="249" t="s">
        <v>57</v>
      </c>
      <c r="D401" s="249" t="s">
        <v>227</v>
      </c>
      <c r="E401" s="167" t="s">
        <v>226</v>
      </c>
      <c r="F401" s="166" t="s">
        <v>70</v>
      </c>
      <c r="G401" s="165" t="s">
        <v>70</v>
      </c>
      <c r="H401" s="165" t="s">
        <v>70</v>
      </c>
      <c r="I401" s="165" t="s">
        <v>70</v>
      </c>
      <c r="J401" s="165" t="s">
        <v>70</v>
      </c>
      <c r="K401" s="165" t="s">
        <v>70</v>
      </c>
      <c r="L401" s="165" t="s">
        <v>70</v>
      </c>
      <c r="M401" s="165" t="s">
        <v>70</v>
      </c>
      <c r="N401" s="164" t="s">
        <v>70</v>
      </c>
    </row>
    <row r="402" spans="1:14" x14ac:dyDescent="0.25">
      <c r="A402" s="248"/>
      <c r="B402" s="248"/>
      <c r="C402" s="248"/>
      <c r="D402" s="248"/>
      <c r="E402" s="167" t="s">
        <v>225</v>
      </c>
      <c r="F402" s="166" t="s">
        <v>70</v>
      </c>
      <c r="G402" s="165" t="s">
        <v>70</v>
      </c>
      <c r="H402" s="165" t="s">
        <v>70</v>
      </c>
      <c r="I402" s="165" t="s">
        <v>70</v>
      </c>
      <c r="J402" s="165" t="s">
        <v>70</v>
      </c>
      <c r="K402" s="165" t="s">
        <v>70</v>
      </c>
      <c r="L402" s="165" t="s">
        <v>70</v>
      </c>
      <c r="M402" s="165" t="s">
        <v>70</v>
      </c>
      <c r="N402" s="164" t="s">
        <v>70</v>
      </c>
    </row>
    <row r="403" spans="1:14" x14ac:dyDescent="0.25">
      <c r="A403" s="248"/>
      <c r="B403" s="248"/>
      <c r="C403" s="248"/>
      <c r="D403" s="248"/>
      <c r="E403" s="167" t="s">
        <v>15</v>
      </c>
      <c r="F403" s="166" t="s">
        <v>70</v>
      </c>
      <c r="G403" s="165" t="s">
        <v>70</v>
      </c>
      <c r="H403" s="165" t="s">
        <v>70</v>
      </c>
      <c r="I403" s="165" t="s">
        <v>70</v>
      </c>
      <c r="J403" s="165" t="s">
        <v>70</v>
      </c>
      <c r="K403" s="165" t="s">
        <v>70</v>
      </c>
      <c r="L403" s="165" t="s">
        <v>70</v>
      </c>
      <c r="M403" s="165" t="s">
        <v>70</v>
      </c>
      <c r="N403" s="164" t="s">
        <v>70</v>
      </c>
    </row>
    <row r="404" spans="1:14" x14ac:dyDescent="0.25">
      <c r="A404" s="248"/>
      <c r="B404" s="248"/>
      <c r="C404" s="249" t="s">
        <v>66</v>
      </c>
      <c r="D404" s="249" t="s">
        <v>227</v>
      </c>
      <c r="E404" s="167" t="s">
        <v>226</v>
      </c>
      <c r="F404" s="166" t="s">
        <v>70</v>
      </c>
      <c r="G404" s="165" t="s">
        <v>70</v>
      </c>
      <c r="H404" s="165" t="s">
        <v>70</v>
      </c>
      <c r="I404" s="165" t="s">
        <v>70</v>
      </c>
      <c r="J404" s="165" t="s">
        <v>70</v>
      </c>
      <c r="K404" s="165" t="s">
        <v>70</v>
      </c>
      <c r="L404" s="165" t="s">
        <v>70</v>
      </c>
      <c r="M404" s="165" t="s">
        <v>70</v>
      </c>
      <c r="N404" s="164" t="s">
        <v>70</v>
      </c>
    </row>
    <row r="405" spans="1:14" x14ac:dyDescent="0.25">
      <c r="A405" s="248"/>
      <c r="B405" s="248"/>
      <c r="C405" s="248"/>
      <c r="D405" s="248"/>
      <c r="E405" s="167" t="s">
        <v>225</v>
      </c>
      <c r="F405" s="166" t="s">
        <v>70</v>
      </c>
      <c r="G405" s="165" t="s">
        <v>70</v>
      </c>
      <c r="H405" s="165" t="s">
        <v>70</v>
      </c>
      <c r="I405" s="165" t="s">
        <v>70</v>
      </c>
      <c r="J405" s="165" t="s">
        <v>70</v>
      </c>
      <c r="K405" s="165" t="s">
        <v>70</v>
      </c>
      <c r="L405" s="165" t="s">
        <v>70</v>
      </c>
      <c r="M405" s="165" t="s">
        <v>70</v>
      </c>
      <c r="N405" s="164" t="s">
        <v>70</v>
      </c>
    </row>
    <row r="406" spans="1:14" x14ac:dyDescent="0.25">
      <c r="A406" s="248"/>
      <c r="B406" s="248"/>
      <c r="C406" s="248"/>
      <c r="D406" s="248"/>
      <c r="E406" s="167" t="s">
        <v>15</v>
      </c>
      <c r="F406" s="166" t="s">
        <v>70</v>
      </c>
      <c r="G406" s="165" t="s">
        <v>70</v>
      </c>
      <c r="H406" s="165" t="s">
        <v>70</v>
      </c>
      <c r="I406" s="165" t="s">
        <v>70</v>
      </c>
      <c r="J406" s="165" t="s">
        <v>70</v>
      </c>
      <c r="K406" s="165" t="s">
        <v>70</v>
      </c>
      <c r="L406" s="165" t="s">
        <v>70</v>
      </c>
      <c r="M406" s="165" t="s">
        <v>70</v>
      </c>
      <c r="N406" s="164" t="s">
        <v>70</v>
      </c>
    </row>
    <row r="407" spans="1:14" x14ac:dyDescent="0.25">
      <c r="A407" s="249" t="s">
        <v>77</v>
      </c>
      <c r="B407" s="249" t="s">
        <v>228</v>
      </c>
      <c r="C407" s="249" t="s">
        <v>8</v>
      </c>
      <c r="D407" s="249" t="s">
        <v>227</v>
      </c>
      <c r="E407" s="167" t="s">
        <v>226</v>
      </c>
      <c r="F407" s="169">
        <v>12858.139621593687</v>
      </c>
      <c r="G407" s="168">
        <v>12779.351607282413</v>
      </c>
      <c r="H407" s="168">
        <v>32713.129713381277</v>
      </c>
      <c r="I407" s="168">
        <v>1.7065379010274515</v>
      </c>
      <c r="J407" s="168">
        <v>33778.205052798556</v>
      </c>
      <c r="K407" s="168">
        <v>2380.7561920033863</v>
      </c>
      <c r="L407" s="168">
        <v>682.23207422217001</v>
      </c>
      <c r="M407" s="165" t="s">
        <v>70</v>
      </c>
      <c r="N407" s="164" t="s">
        <v>70</v>
      </c>
    </row>
    <row r="408" spans="1:14" x14ac:dyDescent="0.25">
      <c r="A408" s="248"/>
      <c r="B408" s="248"/>
      <c r="C408" s="248"/>
      <c r="D408" s="248"/>
      <c r="E408" s="167" t="s">
        <v>225</v>
      </c>
      <c r="F408" s="169">
        <v>10311.704622959314</v>
      </c>
      <c r="G408" s="168">
        <v>9356.2071500650964</v>
      </c>
      <c r="H408" s="168">
        <v>10629.159256248631</v>
      </c>
      <c r="I408" s="168">
        <v>0.96011354062265464</v>
      </c>
      <c r="J408" s="165" t="s">
        <v>70</v>
      </c>
      <c r="K408" s="168">
        <v>4.3327357357653362</v>
      </c>
      <c r="L408" s="168">
        <v>5.9035688434493307</v>
      </c>
      <c r="M408" s="168">
        <v>11135.069156323607</v>
      </c>
      <c r="N408" s="164" t="s">
        <v>70</v>
      </c>
    </row>
    <row r="409" spans="1:14" x14ac:dyDescent="0.25">
      <c r="A409" s="248"/>
      <c r="B409" s="248"/>
      <c r="C409" s="248"/>
      <c r="D409" s="248"/>
      <c r="E409" s="167" t="s">
        <v>15</v>
      </c>
      <c r="F409" s="169">
        <v>23169.844244552994</v>
      </c>
      <c r="G409" s="168">
        <v>22135.558757347513</v>
      </c>
      <c r="H409" s="168">
        <v>43342.288969629917</v>
      </c>
      <c r="I409" s="168">
        <v>1.3333257208250531</v>
      </c>
      <c r="J409" s="168">
        <v>33778.205052798556</v>
      </c>
      <c r="K409" s="168">
        <v>2385.0889277391511</v>
      </c>
      <c r="L409" s="168">
        <v>688.13564306561932</v>
      </c>
      <c r="M409" s="168">
        <v>11135.069156323607</v>
      </c>
      <c r="N409" s="164" t="s">
        <v>70</v>
      </c>
    </row>
    <row r="410" spans="1:14" x14ac:dyDescent="0.25">
      <c r="A410" s="248"/>
      <c r="B410" s="248"/>
      <c r="C410" s="249" t="s">
        <v>16</v>
      </c>
      <c r="D410" s="249" t="s">
        <v>227</v>
      </c>
      <c r="E410" s="167" t="s">
        <v>226</v>
      </c>
      <c r="F410" s="169">
        <v>4999.6627187499998</v>
      </c>
      <c r="G410" s="168">
        <v>4999.6627187499998</v>
      </c>
      <c r="H410" s="168">
        <v>11573.218828125</v>
      </c>
      <c r="I410" s="168">
        <v>2.0879841147349945</v>
      </c>
      <c r="J410" s="168">
        <v>11513.25</v>
      </c>
      <c r="K410" s="168">
        <v>1433.5500000000002</v>
      </c>
      <c r="L410" s="168">
        <v>220.2</v>
      </c>
      <c r="M410" s="165" t="s">
        <v>70</v>
      </c>
      <c r="N410" s="164" t="s">
        <v>70</v>
      </c>
    </row>
    <row r="411" spans="1:14" x14ac:dyDescent="0.25">
      <c r="A411" s="248"/>
      <c r="B411" s="248"/>
      <c r="C411" s="248"/>
      <c r="D411" s="248"/>
      <c r="E411" s="167" t="s">
        <v>225</v>
      </c>
      <c r="F411" s="169">
        <v>1116.9637738398474</v>
      </c>
      <c r="G411" s="168">
        <v>1100.5846018131913</v>
      </c>
      <c r="H411" s="168">
        <v>1195.0540848045789</v>
      </c>
      <c r="I411" s="168">
        <v>0.95381269116726697</v>
      </c>
      <c r="J411" s="165" t="s">
        <v>70</v>
      </c>
      <c r="K411" s="168">
        <v>6.9106476318432364</v>
      </c>
      <c r="L411" s="168">
        <v>1.3655279359049566</v>
      </c>
      <c r="M411" s="168">
        <v>4385.5595243888174</v>
      </c>
      <c r="N411" s="164" t="s">
        <v>70</v>
      </c>
    </row>
    <row r="412" spans="1:14" x14ac:dyDescent="0.25">
      <c r="A412" s="248"/>
      <c r="B412" s="248"/>
      <c r="C412" s="248"/>
      <c r="D412" s="248"/>
      <c r="E412" s="167" t="s">
        <v>15</v>
      </c>
      <c r="F412" s="169">
        <v>6116.6264925898467</v>
      </c>
      <c r="G412" s="168">
        <v>6100.2473205631904</v>
      </c>
      <c r="H412" s="168">
        <v>12768.27291292958</v>
      </c>
      <c r="I412" s="168">
        <v>1.2155445581444351</v>
      </c>
      <c r="J412" s="168">
        <v>11513.25</v>
      </c>
      <c r="K412" s="168">
        <v>1440.4606476318434</v>
      </c>
      <c r="L412" s="168">
        <v>221.56552793590492</v>
      </c>
      <c r="M412" s="168">
        <v>4385.5595243888174</v>
      </c>
      <c r="N412" s="164" t="s">
        <v>70</v>
      </c>
    </row>
    <row r="413" spans="1:14" x14ac:dyDescent="0.25">
      <c r="A413" s="248"/>
      <c r="B413" s="248"/>
      <c r="C413" s="249" t="s">
        <v>25</v>
      </c>
      <c r="D413" s="249" t="s">
        <v>227</v>
      </c>
      <c r="E413" s="167" t="s">
        <v>226</v>
      </c>
      <c r="F413" s="169">
        <v>25.060590633333334</v>
      </c>
      <c r="G413" s="168">
        <v>25.060590633333334</v>
      </c>
      <c r="H413" s="168">
        <v>41.786495666666667</v>
      </c>
      <c r="I413" s="168">
        <v>0.77500000000000002</v>
      </c>
      <c r="J413" s="168">
        <v>40.333166666666664</v>
      </c>
      <c r="K413" s="168">
        <v>0</v>
      </c>
      <c r="L413" s="168">
        <v>0</v>
      </c>
      <c r="M413" s="165" t="s">
        <v>70</v>
      </c>
      <c r="N413" s="164" t="s">
        <v>70</v>
      </c>
    </row>
    <row r="414" spans="1:14" x14ac:dyDescent="0.25">
      <c r="A414" s="248"/>
      <c r="B414" s="248"/>
      <c r="C414" s="248"/>
      <c r="D414" s="248"/>
      <c r="E414" s="167" t="s">
        <v>225</v>
      </c>
      <c r="F414" s="169">
        <v>10228.404024052656</v>
      </c>
      <c r="G414" s="168">
        <v>9975.5630528008987</v>
      </c>
      <c r="H414" s="168">
        <v>7846.6485574392755</v>
      </c>
      <c r="I414" s="168">
        <v>0.70285448075920931</v>
      </c>
      <c r="J414" s="165" t="s">
        <v>70</v>
      </c>
      <c r="K414" s="168">
        <v>8.3381388479295211</v>
      </c>
      <c r="L414" s="168">
        <v>8.3381388479295211</v>
      </c>
      <c r="M414" s="168">
        <v>19890.574899636071</v>
      </c>
      <c r="N414" s="164" t="s">
        <v>70</v>
      </c>
    </row>
    <row r="415" spans="1:14" x14ac:dyDescent="0.25">
      <c r="A415" s="248"/>
      <c r="B415" s="248"/>
      <c r="C415" s="248"/>
      <c r="D415" s="248"/>
      <c r="E415" s="167" t="s">
        <v>15</v>
      </c>
      <c r="F415" s="169">
        <v>10253.464614685989</v>
      </c>
      <c r="G415" s="168">
        <v>10000.623643434234</v>
      </c>
      <c r="H415" s="168">
        <v>7888.4350531059408</v>
      </c>
      <c r="I415" s="168">
        <v>0.71728358460736741</v>
      </c>
      <c r="J415" s="168">
        <v>40.333166666666664</v>
      </c>
      <c r="K415" s="168">
        <v>8.3381388479295211</v>
      </c>
      <c r="L415" s="168">
        <v>8.3381388479295211</v>
      </c>
      <c r="M415" s="168">
        <v>19890.574899636071</v>
      </c>
      <c r="N415" s="164" t="s">
        <v>70</v>
      </c>
    </row>
    <row r="416" spans="1:14" x14ac:dyDescent="0.25">
      <c r="A416" s="248"/>
      <c r="B416" s="248"/>
      <c r="C416" s="249" t="s">
        <v>32</v>
      </c>
      <c r="D416" s="249" t="s">
        <v>227</v>
      </c>
      <c r="E416" s="167" t="s">
        <v>226</v>
      </c>
      <c r="F416" s="169">
        <v>2.8412820512820511</v>
      </c>
      <c r="G416" s="168">
        <v>2.8412820512820511</v>
      </c>
      <c r="H416" s="168">
        <v>3.8173076923076925</v>
      </c>
      <c r="I416" s="168">
        <v>1.4736111111111112</v>
      </c>
      <c r="J416" s="168">
        <v>0.95833333333333337</v>
      </c>
      <c r="K416" s="168">
        <v>0</v>
      </c>
      <c r="L416" s="168">
        <v>0</v>
      </c>
      <c r="M416" s="165" t="s">
        <v>70</v>
      </c>
      <c r="N416" s="164" t="s">
        <v>70</v>
      </c>
    </row>
    <row r="417" spans="1:14" x14ac:dyDescent="0.25">
      <c r="A417" s="248"/>
      <c r="B417" s="248"/>
      <c r="C417" s="248"/>
      <c r="D417" s="248"/>
      <c r="E417" s="167" t="s">
        <v>225</v>
      </c>
      <c r="F417" s="169">
        <v>209.63664250774704</v>
      </c>
      <c r="G417" s="168">
        <v>184.83211023971808</v>
      </c>
      <c r="H417" s="168">
        <v>165.71091469799876</v>
      </c>
      <c r="I417" s="168">
        <v>0.94631857184363366</v>
      </c>
      <c r="J417" s="165" t="s">
        <v>70</v>
      </c>
      <c r="K417" s="168">
        <v>9.7350317652164786E-2</v>
      </c>
      <c r="L417" s="168">
        <v>9.7350317652164786E-2</v>
      </c>
      <c r="M417" s="168">
        <v>1744.563426418455</v>
      </c>
      <c r="N417" s="164" t="s">
        <v>70</v>
      </c>
    </row>
    <row r="418" spans="1:14" x14ac:dyDescent="0.25">
      <c r="A418" s="248"/>
      <c r="B418" s="248"/>
      <c r="C418" s="248"/>
      <c r="D418" s="248"/>
      <c r="E418" s="167" t="s">
        <v>15</v>
      </c>
      <c r="F418" s="169">
        <v>212.47792455902911</v>
      </c>
      <c r="G418" s="168">
        <v>187.67339229100017</v>
      </c>
      <c r="H418" s="168">
        <v>169.52822239030644</v>
      </c>
      <c r="I418" s="168">
        <v>1.1572355875506248</v>
      </c>
      <c r="J418" s="168">
        <v>0.95833333333333337</v>
      </c>
      <c r="K418" s="168">
        <v>9.7350317652164786E-2</v>
      </c>
      <c r="L418" s="168">
        <v>9.7350317652164786E-2</v>
      </c>
      <c r="M418" s="168">
        <v>1744.563426418455</v>
      </c>
      <c r="N418" s="164" t="s">
        <v>70</v>
      </c>
    </row>
    <row r="419" spans="1:14" x14ac:dyDescent="0.25">
      <c r="A419" s="248"/>
      <c r="B419" s="248"/>
      <c r="C419" s="249" t="s">
        <v>39</v>
      </c>
      <c r="D419" s="249" t="s">
        <v>227</v>
      </c>
      <c r="E419" s="167" t="s">
        <v>226</v>
      </c>
      <c r="F419" s="169">
        <v>7882.4474528301871</v>
      </c>
      <c r="G419" s="168">
        <v>7864.4474528301871</v>
      </c>
      <c r="H419" s="168">
        <v>21143.295896226417</v>
      </c>
      <c r="I419" s="168">
        <v>1.8863489738740493</v>
      </c>
      <c r="J419" s="168">
        <v>20422.949433962262</v>
      </c>
      <c r="K419" s="168">
        <v>1321.308396226415</v>
      </c>
      <c r="L419" s="168">
        <v>547.18853773584897</v>
      </c>
      <c r="M419" s="165" t="s">
        <v>70</v>
      </c>
      <c r="N419" s="164" t="s">
        <v>70</v>
      </c>
    </row>
    <row r="420" spans="1:14" x14ac:dyDescent="0.25">
      <c r="A420" s="248"/>
      <c r="B420" s="248"/>
      <c r="C420" s="248"/>
      <c r="D420" s="248"/>
      <c r="E420" s="167" t="s">
        <v>225</v>
      </c>
      <c r="F420" s="169">
        <v>174.6839761739424</v>
      </c>
      <c r="G420" s="168">
        <v>174.6839761739424</v>
      </c>
      <c r="H420" s="168">
        <v>107.09988552128827</v>
      </c>
      <c r="I420" s="168">
        <v>0.49263230561101012</v>
      </c>
      <c r="J420" s="165" t="s">
        <v>70</v>
      </c>
      <c r="K420" s="168">
        <v>21.120133712494265</v>
      </c>
      <c r="L420" s="168">
        <v>0.788580617750122</v>
      </c>
      <c r="M420" s="168">
        <v>250.81514269161596</v>
      </c>
      <c r="N420" s="164" t="s">
        <v>70</v>
      </c>
    </row>
    <row r="421" spans="1:14" x14ac:dyDescent="0.25">
      <c r="A421" s="248"/>
      <c r="B421" s="248"/>
      <c r="C421" s="248"/>
      <c r="D421" s="248"/>
      <c r="E421" s="167" t="s">
        <v>15</v>
      </c>
      <c r="F421" s="169">
        <v>8057.13142900413</v>
      </c>
      <c r="G421" s="168">
        <v>8039.1314290041291</v>
      </c>
      <c r="H421" s="168">
        <v>21250.395781747702</v>
      </c>
      <c r="I421" s="168">
        <v>1.1894906397425298</v>
      </c>
      <c r="J421" s="168">
        <v>20422.949433962262</v>
      </c>
      <c r="K421" s="168">
        <v>1342.4285299389094</v>
      </c>
      <c r="L421" s="168">
        <v>547.97711835359905</v>
      </c>
      <c r="M421" s="168">
        <v>250.81514269161596</v>
      </c>
      <c r="N421" s="164" t="s">
        <v>70</v>
      </c>
    </row>
    <row r="422" spans="1:14" x14ac:dyDescent="0.25">
      <c r="A422" s="248"/>
      <c r="B422" s="248"/>
      <c r="C422" s="249" t="s">
        <v>43</v>
      </c>
      <c r="D422" s="249" t="s">
        <v>227</v>
      </c>
      <c r="E422" s="167" t="s">
        <v>226</v>
      </c>
      <c r="F422" s="169">
        <v>99.715307692307704</v>
      </c>
      <c r="G422" s="168">
        <v>99.715307692307704</v>
      </c>
      <c r="H422" s="168">
        <v>83.569134615384613</v>
      </c>
      <c r="I422" s="168">
        <v>0.8657407407407407</v>
      </c>
      <c r="J422" s="168">
        <v>8.353776923076925</v>
      </c>
      <c r="K422" s="168">
        <v>0.05</v>
      </c>
      <c r="L422" s="168">
        <v>0.05</v>
      </c>
      <c r="M422" s="165" t="s">
        <v>70</v>
      </c>
      <c r="N422" s="164" t="s">
        <v>70</v>
      </c>
    </row>
    <row r="423" spans="1:14" x14ac:dyDescent="0.25">
      <c r="A423" s="248"/>
      <c r="B423" s="248"/>
      <c r="C423" s="248"/>
      <c r="D423" s="248"/>
      <c r="E423" s="167" t="s">
        <v>225</v>
      </c>
      <c r="F423" s="169">
        <v>5712.1653999186892</v>
      </c>
      <c r="G423" s="168">
        <v>5578.0172729626493</v>
      </c>
      <c r="H423" s="168">
        <v>5094.7883708106701</v>
      </c>
      <c r="I423" s="168">
        <v>0.90138601166517485</v>
      </c>
      <c r="J423" s="165" t="s">
        <v>70</v>
      </c>
      <c r="K423" s="168">
        <v>3.0553094976070412</v>
      </c>
      <c r="L423" s="168">
        <v>1.8459331853537451</v>
      </c>
      <c r="M423" s="168">
        <v>21570.721686050623</v>
      </c>
      <c r="N423" s="164" t="s">
        <v>70</v>
      </c>
    </row>
    <row r="424" spans="1:14" x14ac:dyDescent="0.25">
      <c r="A424" s="248"/>
      <c r="B424" s="248"/>
      <c r="C424" s="248"/>
      <c r="D424" s="248"/>
      <c r="E424" s="167" t="s">
        <v>15</v>
      </c>
      <c r="F424" s="169">
        <v>5811.8807076109961</v>
      </c>
      <c r="G424" s="168">
        <v>5677.732580654957</v>
      </c>
      <c r="H424" s="168">
        <v>5178.3575054260546</v>
      </c>
      <c r="I424" s="168">
        <v>0.88950425469036354</v>
      </c>
      <c r="J424" s="168">
        <v>8.353776923076925</v>
      </c>
      <c r="K424" s="168">
        <v>3.1053094976070414</v>
      </c>
      <c r="L424" s="168">
        <v>1.8959331853537451</v>
      </c>
      <c r="M424" s="168">
        <v>21570.721686050623</v>
      </c>
      <c r="N424" s="164" t="s">
        <v>70</v>
      </c>
    </row>
    <row r="425" spans="1:14" x14ac:dyDescent="0.25">
      <c r="A425" s="248"/>
      <c r="B425" s="248"/>
      <c r="C425" s="249" t="s">
        <v>53</v>
      </c>
      <c r="D425" s="249" t="s">
        <v>227</v>
      </c>
      <c r="E425" s="167" t="s">
        <v>226</v>
      </c>
      <c r="F425" s="169">
        <v>93.3</v>
      </c>
      <c r="G425" s="168">
        <v>93.3</v>
      </c>
      <c r="H425" s="168">
        <v>321.2</v>
      </c>
      <c r="I425" s="168">
        <v>4.5526315789473681</v>
      </c>
      <c r="J425" s="168">
        <v>321.2</v>
      </c>
      <c r="K425" s="168">
        <v>0</v>
      </c>
      <c r="L425" s="168">
        <v>0</v>
      </c>
      <c r="M425" s="165" t="s">
        <v>70</v>
      </c>
      <c r="N425" s="164" t="s">
        <v>70</v>
      </c>
    </row>
    <row r="426" spans="1:14" x14ac:dyDescent="0.25">
      <c r="A426" s="248"/>
      <c r="B426" s="248"/>
      <c r="C426" s="248"/>
      <c r="D426" s="248"/>
      <c r="E426" s="167" t="s">
        <v>225</v>
      </c>
      <c r="F426" s="169">
        <v>601.13892873854365</v>
      </c>
      <c r="G426" s="168">
        <v>600.5141144786769</v>
      </c>
      <c r="H426" s="168">
        <v>613.13278872081355</v>
      </c>
      <c r="I426" s="168">
        <v>0.77064028473421786</v>
      </c>
      <c r="J426" s="165" t="s">
        <v>70</v>
      </c>
      <c r="K426" s="165" t="s">
        <v>70</v>
      </c>
      <c r="L426" s="165" t="s">
        <v>70</v>
      </c>
      <c r="M426" s="168">
        <v>2461.8969920878963</v>
      </c>
      <c r="N426" s="164" t="s">
        <v>70</v>
      </c>
    </row>
    <row r="427" spans="1:14" x14ac:dyDescent="0.25">
      <c r="A427" s="248"/>
      <c r="B427" s="248"/>
      <c r="C427" s="248"/>
      <c r="D427" s="248"/>
      <c r="E427" s="167" t="s">
        <v>15</v>
      </c>
      <c r="F427" s="169">
        <v>694.43892873854361</v>
      </c>
      <c r="G427" s="168">
        <v>693.81411447867674</v>
      </c>
      <c r="H427" s="168">
        <v>934.3327887208136</v>
      </c>
      <c r="I427" s="168">
        <v>1.7161381082875053</v>
      </c>
      <c r="J427" s="168">
        <v>321.2</v>
      </c>
      <c r="K427" s="168">
        <v>0</v>
      </c>
      <c r="L427" s="168">
        <v>0</v>
      </c>
      <c r="M427" s="168">
        <v>2461.8969920878963</v>
      </c>
      <c r="N427" s="164" t="s">
        <v>70</v>
      </c>
    </row>
    <row r="428" spans="1:14" x14ac:dyDescent="0.25">
      <c r="A428" s="248"/>
      <c r="B428" s="248"/>
      <c r="C428" s="249" t="s">
        <v>57</v>
      </c>
      <c r="D428" s="249" t="s">
        <v>227</v>
      </c>
      <c r="E428" s="167" t="s">
        <v>226</v>
      </c>
      <c r="F428" s="169">
        <v>7498.3951422274904</v>
      </c>
      <c r="G428" s="168">
        <v>7498.3951422274904</v>
      </c>
      <c r="H428" s="168">
        <v>19843.37095525831</v>
      </c>
      <c r="I428" s="168">
        <v>1.9599453543881507</v>
      </c>
      <c r="J428" s="168">
        <v>19301.49800765796</v>
      </c>
      <c r="K428" s="168">
        <v>1453.1201018279955</v>
      </c>
      <c r="L428" s="168">
        <v>344.24171855541721</v>
      </c>
      <c r="M428" s="165" t="s">
        <v>70</v>
      </c>
      <c r="N428" s="164" t="s">
        <v>70</v>
      </c>
    </row>
    <row r="429" spans="1:14" x14ac:dyDescent="0.25">
      <c r="A429" s="248"/>
      <c r="B429" s="248"/>
      <c r="C429" s="248"/>
      <c r="D429" s="248"/>
      <c r="E429" s="167" t="s">
        <v>225</v>
      </c>
      <c r="F429" s="169">
        <v>454.79132333662608</v>
      </c>
      <c r="G429" s="168">
        <v>382.56223512457279</v>
      </c>
      <c r="H429" s="168">
        <v>474.35167001621755</v>
      </c>
      <c r="I429" s="168">
        <v>0.92160747628906514</v>
      </c>
      <c r="J429" s="165" t="s">
        <v>70</v>
      </c>
      <c r="K429" s="168">
        <v>8.4056947737906622</v>
      </c>
      <c r="L429" s="165" t="s">
        <v>70</v>
      </c>
      <c r="M429" s="168">
        <v>766.08560625403288</v>
      </c>
      <c r="N429" s="164" t="s">
        <v>70</v>
      </c>
    </row>
    <row r="430" spans="1:14" x14ac:dyDescent="0.25">
      <c r="A430" s="248"/>
      <c r="B430" s="248"/>
      <c r="C430" s="248"/>
      <c r="D430" s="248"/>
      <c r="E430" s="167" t="s">
        <v>15</v>
      </c>
      <c r="F430" s="169">
        <v>7953.1864655641166</v>
      </c>
      <c r="G430" s="168">
        <v>7880.9573773520633</v>
      </c>
      <c r="H430" s="168">
        <v>20317.722625274524</v>
      </c>
      <c r="I430" s="168">
        <v>1.3542482588303506</v>
      </c>
      <c r="J430" s="168">
        <v>19301.49800765796</v>
      </c>
      <c r="K430" s="168">
        <v>1461.5257966017862</v>
      </c>
      <c r="L430" s="168">
        <v>344.24171855541721</v>
      </c>
      <c r="M430" s="168">
        <v>766.08560625403288</v>
      </c>
      <c r="N430" s="164" t="s">
        <v>70</v>
      </c>
    </row>
    <row r="431" spans="1:14" x14ac:dyDescent="0.25">
      <c r="A431" s="248"/>
      <c r="B431" s="248"/>
      <c r="C431" s="249" t="s">
        <v>66</v>
      </c>
      <c r="D431" s="249" t="s">
        <v>227</v>
      </c>
      <c r="E431" s="167" t="s">
        <v>226</v>
      </c>
      <c r="F431" s="166" t="s">
        <v>70</v>
      </c>
      <c r="G431" s="165" t="s">
        <v>70</v>
      </c>
      <c r="H431" s="165" t="s">
        <v>70</v>
      </c>
      <c r="I431" s="165" t="s">
        <v>70</v>
      </c>
      <c r="J431" s="165" t="s">
        <v>70</v>
      </c>
      <c r="K431" s="165" t="s">
        <v>70</v>
      </c>
      <c r="L431" s="165" t="s">
        <v>70</v>
      </c>
      <c r="M431" s="165" t="s">
        <v>70</v>
      </c>
      <c r="N431" s="164" t="s">
        <v>70</v>
      </c>
    </row>
    <row r="432" spans="1:14" x14ac:dyDescent="0.25">
      <c r="A432" s="248"/>
      <c r="B432" s="248"/>
      <c r="C432" s="248"/>
      <c r="D432" s="248"/>
      <c r="E432" s="167" t="s">
        <v>225</v>
      </c>
      <c r="F432" s="169">
        <v>61.553128399821091</v>
      </c>
      <c r="G432" s="168">
        <v>61.553128399821091</v>
      </c>
      <c r="H432" s="168">
        <v>38.803160761392341</v>
      </c>
      <c r="I432" s="168">
        <v>0.75093417290656816</v>
      </c>
      <c r="J432" s="165" t="s">
        <v>70</v>
      </c>
      <c r="K432" s="168">
        <v>2.6874680975487912</v>
      </c>
      <c r="L432" s="168">
        <v>2.6874680975487912</v>
      </c>
      <c r="M432" s="168">
        <v>258.00105885394191</v>
      </c>
      <c r="N432" s="164" t="s">
        <v>70</v>
      </c>
    </row>
    <row r="433" spans="1:14" x14ac:dyDescent="0.25">
      <c r="A433" s="248"/>
      <c r="B433" s="248"/>
      <c r="C433" s="248"/>
      <c r="D433" s="248"/>
      <c r="E433" s="167" t="s">
        <v>15</v>
      </c>
      <c r="F433" s="169">
        <v>61.553128399821091</v>
      </c>
      <c r="G433" s="168">
        <v>61.553128399821091</v>
      </c>
      <c r="H433" s="168">
        <v>38.803160761392341</v>
      </c>
      <c r="I433" s="168">
        <v>0.75093417290656816</v>
      </c>
      <c r="J433" s="165" t="s">
        <v>70</v>
      </c>
      <c r="K433" s="168">
        <v>2.6874680975487912</v>
      </c>
      <c r="L433" s="168">
        <v>2.6874680975487912</v>
      </c>
      <c r="M433" s="168">
        <v>258.00105885394191</v>
      </c>
      <c r="N433" s="164" t="s">
        <v>70</v>
      </c>
    </row>
    <row r="434" spans="1:14" x14ac:dyDescent="0.25">
      <c r="A434" s="249" t="s">
        <v>237</v>
      </c>
      <c r="B434" s="249" t="s">
        <v>228</v>
      </c>
      <c r="C434" s="249" t="s">
        <v>8</v>
      </c>
      <c r="D434" s="249" t="s">
        <v>227</v>
      </c>
      <c r="E434" s="167" t="s">
        <v>226</v>
      </c>
      <c r="F434" s="166" t="s">
        <v>70</v>
      </c>
      <c r="G434" s="165" t="s">
        <v>70</v>
      </c>
      <c r="H434" s="165" t="s">
        <v>70</v>
      </c>
      <c r="I434" s="165" t="s">
        <v>70</v>
      </c>
      <c r="J434" s="165" t="s">
        <v>70</v>
      </c>
      <c r="K434" s="165" t="s">
        <v>70</v>
      </c>
      <c r="L434" s="165" t="s">
        <v>70</v>
      </c>
      <c r="M434" s="165" t="s">
        <v>70</v>
      </c>
      <c r="N434" s="164" t="s">
        <v>70</v>
      </c>
    </row>
    <row r="435" spans="1:14" x14ac:dyDescent="0.25">
      <c r="A435" s="248"/>
      <c r="B435" s="248"/>
      <c r="C435" s="248"/>
      <c r="D435" s="248"/>
      <c r="E435" s="167" t="s">
        <v>225</v>
      </c>
      <c r="F435" s="166" t="s">
        <v>70</v>
      </c>
      <c r="G435" s="165" t="s">
        <v>70</v>
      </c>
      <c r="H435" s="165" t="s">
        <v>70</v>
      </c>
      <c r="I435" s="165" t="s">
        <v>70</v>
      </c>
      <c r="J435" s="165" t="s">
        <v>70</v>
      </c>
      <c r="K435" s="165" t="s">
        <v>70</v>
      </c>
      <c r="L435" s="165" t="s">
        <v>70</v>
      </c>
      <c r="M435" s="165" t="s">
        <v>70</v>
      </c>
      <c r="N435" s="164" t="s">
        <v>70</v>
      </c>
    </row>
    <row r="436" spans="1:14" x14ac:dyDescent="0.25">
      <c r="A436" s="248"/>
      <c r="B436" s="248"/>
      <c r="C436" s="248"/>
      <c r="D436" s="248"/>
      <c r="E436" s="167" t="s">
        <v>15</v>
      </c>
      <c r="F436" s="166" t="s">
        <v>70</v>
      </c>
      <c r="G436" s="165" t="s">
        <v>70</v>
      </c>
      <c r="H436" s="165" t="s">
        <v>70</v>
      </c>
      <c r="I436" s="165" t="s">
        <v>70</v>
      </c>
      <c r="J436" s="165" t="s">
        <v>70</v>
      </c>
      <c r="K436" s="165" t="s">
        <v>70</v>
      </c>
      <c r="L436" s="165" t="s">
        <v>70</v>
      </c>
      <c r="M436" s="165" t="s">
        <v>70</v>
      </c>
      <c r="N436" s="164" t="s">
        <v>70</v>
      </c>
    </row>
    <row r="437" spans="1:14" x14ac:dyDescent="0.25">
      <c r="A437" s="248"/>
      <c r="B437" s="248"/>
      <c r="C437" s="249" t="s">
        <v>16</v>
      </c>
      <c r="D437" s="249" t="s">
        <v>227</v>
      </c>
      <c r="E437" s="167" t="s">
        <v>226</v>
      </c>
      <c r="F437" s="166" t="s">
        <v>70</v>
      </c>
      <c r="G437" s="165" t="s">
        <v>70</v>
      </c>
      <c r="H437" s="165" t="s">
        <v>70</v>
      </c>
      <c r="I437" s="165" t="s">
        <v>70</v>
      </c>
      <c r="J437" s="165" t="s">
        <v>70</v>
      </c>
      <c r="K437" s="165" t="s">
        <v>70</v>
      </c>
      <c r="L437" s="165" t="s">
        <v>70</v>
      </c>
      <c r="M437" s="165" t="s">
        <v>70</v>
      </c>
      <c r="N437" s="164" t="s">
        <v>70</v>
      </c>
    </row>
    <row r="438" spans="1:14" x14ac:dyDescent="0.25">
      <c r="A438" s="248"/>
      <c r="B438" s="248"/>
      <c r="C438" s="248"/>
      <c r="D438" s="248"/>
      <c r="E438" s="167" t="s">
        <v>225</v>
      </c>
      <c r="F438" s="166" t="s">
        <v>70</v>
      </c>
      <c r="G438" s="165" t="s">
        <v>70</v>
      </c>
      <c r="H438" s="165" t="s">
        <v>70</v>
      </c>
      <c r="I438" s="165" t="s">
        <v>70</v>
      </c>
      <c r="J438" s="165" t="s">
        <v>70</v>
      </c>
      <c r="K438" s="165" t="s">
        <v>70</v>
      </c>
      <c r="L438" s="165" t="s">
        <v>70</v>
      </c>
      <c r="M438" s="165" t="s">
        <v>70</v>
      </c>
      <c r="N438" s="164" t="s">
        <v>70</v>
      </c>
    </row>
    <row r="439" spans="1:14" x14ac:dyDescent="0.25">
      <c r="A439" s="248"/>
      <c r="B439" s="248"/>
      <c r="C439" s="248"/>
      <c r="D439" s="248"/>
      <c r="E439" s="167" t="s">
        <v>15</v>
      </c>
      <c r="F439" s="166" t="s">
        <v>70</v>
      </c>
      <c r="G439" s="165" t="s">
        <v>70</v>
      </c>
      <c r="H439" s="165" t="s">
        <v>70</v>
      </c>
      <c r="I439" s="165" t="s">
        <v>70</v>
      </c>
      <c r="J439" s="165" t="s">
        <v>70</v>
      </c>
      <c r="K439" s="165" t="s">
        <v>70</v>
      </c>
      <c r="L439" s="165" t="s">
        <v>70</v>
      </c>
      <c r="M439" s="165" t="s">
        <v>70</v>
      </c>
      <c r="N439" s="164" t="s">
        <v>70</v>
      </c>
    </row>
    <row r="440" spans="1:14" x14ac:dyDescent="0.25">
      <c r="A440" s="248"/>
      <c r="B440" s="248"/>
      <c r="C440" s="249" t="s">
        <v>25</v>
      </c>
      <c r="D440" s="249" t="s">
        <v>227</v>
      </c>
      <c r="E440" s="167" t="s">
        <v>226</v>
      </c>
      <c r="F440" s="166" t="s">
        <v>70</v>
      </c>
      <c r="G440" s="165" t="s">
        <v>70</v>
      </c>
      <c r="H440" s="165" t="s">
        <v>70</v>
      </c>
      <c r="I440" s="165" t="s">
        <v>70</v>
      </c>
      <c r="J440" s="165" t="s">
        <v>70</v>
      </c>
      <c r="K440" s="165" t="s">
        <v>70</v>
      </c>
      <c r="L440" s="165" t="s">
        <v>70</v>
      </c>
      <c r="M440" s="165" t="s">
        <v>70</v>
      </c>
      <c r="N440" s="164" t="s">
        <v>70</v>
      </c>
    </row>
    <row r="441" spans="1:14" x14ac:dyDescent="0.25">
      <c r="A441" s="248"/>
      <c r="B441" s="248"/>
      <c r="C441" s="248"/>
      <c r="D441" s="248"/>
      <c r="E441" s="167" t="s">
        <v>225</v>
      </c>
      <c r="F441" s="166" t="s">
        <v>70</v>
      </c>
      <c r="G441" s="165" t="s">
        <v>70</v>
      </c>
      <c r="H441" s="165" t="s">
        <v>70</v>
      </c>
      <c r="I441" s="165" t="s">
        <v>70</v>
      </c>
      <c r="J441" s="165" t="s">
        <v>70</v>
      </c>
      <c r="K441" s="165" t="s">
        <v>70</v>
      </c>
      <c r="L441" s="165" t="s">
        <v>70</v>
      </c>
      <c r="M441" s="165" t="s">
        <v>70</v>
      </c>
      <c r="N441" s="164" t="s">
        <v>70</v>
      </c>
    </row>
    <row r="442" spans="1:14" x14ac:dyDescent="0.25">
      <c r="A442" s="248"/>
      <c r="B442" s="248"/>
      <c r="C442" s="248"/>
      <c r="D442" s="248"/>
      <c r="E442" s="167" t="s">
        <v>15</v>
      </c>
      <c r="F442" s="166" t="s">
        <v>70</v>
      </c>
      <c r="G442" s="165" t="s">
        <v>70</v>
      </c>
      <c r="H442" s="165" t="s">
        <v>70</v>
      </c>
      <c r="I442" s="165" t="s">
        <v>70</v>
      </c>
      <c r="J442" s="165" t="s">
        <v>70</v>
      </c>
      <c r="K442" s="165" t="s">
        <v>70</v>
      </c>
      <c r="L442" s="165" t="s">
        <v>70</v>
      </c>
      <c r="M442" s="165" t="s">
        <v>70</v>
      </c>
      <c r="N442" s="164" t="s">
        <v>70</v>
      </c>
    </row>
    <row r="443" spans="1:14" x14ac:dyDescent="0.25">
      <c r="A443" s="248"/>
      <c r="B443" s="248"/>
      <c r="C443" s="249" t="s">
        <v>32</v>
      </c>
      <c r="D443" s="249" t="s">
        <v>227</v>
      </c>
      <c r="E443" s="167" t="s">
        <v>226</v>
      </c>
      <c r="F443" s="166" t="s">
        <v>70</v>
      </c>
      <c r="G443" s="165" t="s">
        <v>70</v>
      </c>
      <c r="H443" s="165" t="s">
        <v>70</v>
      </c>
      <c r="I443" s="165" t="s">
        <v>70</v>
      </c>
      <c r="J443" s="165" t="s">
        <v>70</v>
      </c>
      <c r="K443" s="165" t="s">
        <v>70</v>
      </c>
      <c r="L443" s="165" t="s">
        <v>70</v>
      </c>
      <c r="M443" s="165" t="s">
        <v>70</v>
      </c>
      <c r="N443" s="164" t="s">
        <v>70</v>
      </c>
    </row>
    <row r="444" spans="1:14" x14ac:dyDescent="0.25">
      <c r="A444" s="248"/>
      <c r="B444" s="248"/>
      <c r="C444" s="248"/>
      <c r="D444" s="248"/>
      <c r="E444" s="167" t="s">
        <v>225</v>
      </c>
      <c r="F444" s="166" t="s">
        <v>70</v>
      </c>
      <c r="G444" s="165" t="s">
        <v>70</v>
      </c>
      <c r="H444" s="165" t="s">
        <v>70</v>
      </c>
      <c r="I444" s="165" t="s">
        <v>70</v>
      </c>
      <c r="J444" s="165" t="s">
        <v>70</v>
      </c>
      <c r="K444" s="165" t="s">
        <v>70</v>
      </c>
      <c r="L444" s="165" t="s">
        <v>70</v>
      </c>
      <c r="M444" s="165" t="s">
        <v>70</v>
      </c>
      <c r="N444" s="164" t="s">
        <v>70</v>
      </c>
    </row>
    <row r="445" spans="1:14" x14ac:dyDescent="0.25">
      <c r="A445" s="248"/>
      <c r="B445" s="248"/>
      <c r="C445" s="248"/>
      <c r="D445" s="248"/>
      <c r="E445" s="167" t="s">
        <v>15</v>
      </c>
      <c r="F445" s="166" t="s">
        <v>70</v>
      </c>
      <c r="G445" s="165" t="s">
        <v>70</v>
      </c>
      <c r="H445" s="165" t="s">
        <v>70</v>
      </c>
      <c r="I445" s="165" t="s">
        <v>70</v>
      </c>
      <c r="J445" s="165" t="s">
        <v>70</v>
      </c>
      <c r="K445" s="165" t="s">
        <v>70</v>
      </c>
      <c r="L445" s="165" t="s">
        <v>70</v>
      </c>
      <c r="M445" s="165" t="s">
        <v>70</v>
      </c>
      <c r="N445" s="164" t="s">
        <v>70</v>
      </c>
    </row>
    <row r="446" spans="1:14" x14ac:dyDescent="0.25">
      <c r="A446" s="248"/>
      <c r="B446" s="248"/>
      <c r="C446" s="249" t="s">
        <v>39</v>
      </c>
      <c r="D446" s="249" t="s">
        <v>227</v>
      </c>
      <c r="E446" s="167" t="s">
        <v>226</v>
      </c>
      <c r="F446" s="166" t="s">
        <v>70</v>
      </c>
      <c r="G446" s="165" t="s">
        <v>70</v>
      </c>
      <c r="H446" s="165" t="s">
        <v>70</v>
      </c>
      <c r="I446" s="165" t="s">
        <v>70</v>
      </c>
      <c r="J446" s="165" t="s">
        <v>70</v>
      </c>
      <c r="K446" s="165" t="s">
        <v>70</v>
      </c>
      <c r="L446" s="165" t="s">
        <v>70</v>
      </c>
      <c r="M446" s="165" t="s">
        <v>70</v>
      </c>
      <c r="N446" s="164" t="s">
        <v>70</v>
      </c>
    </row>
    <row r="447" spans="1:14" x14ac:dyDescent="0.25">
      <c r="A447" s="248"/>
      <c r="B447" s="248"/>
      <c r="C447" s="248"/>
      <c r="D447" s="248"/>
      <c r="E447" s="167" t="s">
        <v>225</v>
      </c>
      <c r="F447" s="166" t="s">
        <v>70</v>
      </c>
      <c r="G447" s="165" t="s">
        <v>70</v>
      </c>
      <c r="H447" s="165" t="s">
        <v>70</v>
      </c>
      <c r="I447" s="165" t="s">
        <v>70</v>
      </c>
      <c r="J447" s="165" t="s">
        <v>70</v>
      </c>
      <c r="K447" s="165" t="s">
        <v>70</v>
      </c>
      <c r="L447" s="165" t="s">
        <v>70</v>
      </c>
      <c r="M447" s="165" t="s">
        <v>70</v>
      </c>
      <c r="N447" s="164" t="s">
        <v>70</v>
      </c>
    </row>
    <row r="448" spans="1:14" x14ac:dyDescent="0.25">
      <c r="A448" s="248"/>
      <c r="B448" s="248"/>
      <c r="C448" s="248"/>
      <c r="D448" s="248"/>
      <c r="E448" s="167" t="s">
        <v>15</v>
      </c>
      <c r="F448" s="166" t="s">
        <v>70</v>
      </c>
      <c r="G448" s="165" t="s">
        <v>70</v>
      </c>
      <c r="H448" s="165" t="s">
        <v>70</v>
      </c>
      <c r="I448" s="165" t="s">
        <v>70</v>
      </c>
      <c r="J448" s="165" t="s">
        <v>70</v>
      </c>
      <c r="K448" s="165" t="s">
        <v>70</v>
      </c>
      <c r="L448" s="165" t="s">
        <v>70</v>
      </c>
      <c r="M448" s="165" t="s">
        <v>70</v>
      </c>
      <c r="N448" s="164" t="s">
        <v>70</v>
      </c>
    </row>
    <row r="449" spans="1:14" x14ac:dyDescent="0.25">
      <c r="A449" s="248"/>
      <c r="B449" s="248"/>
      <c r="C449" s="249" t="s">
        <v>43</v>
      </c>
      <c r="D449" s="249" t="s">
        <v>227</v>
      </c>
      <c r="E449" s="167" t="s">
        <v>226</v>
      </c>
      <c r="F449" s="166" t="s">
        <v>70</v>
      </c>
      <c r="G449" s="165" t="s">
        <v>70</v>
      </c>
      <c r="H449" s="165" t="s">
        <v>70</v>
      </c>
      <c r="I449" s="165" t="s">
        <v>70</v>
      </c>
      <c r="J449" s="165" t="s">
        <v>70</v>
      </c>
      <c r="K449" s="165" t="s">
        <v>70</v>
      </c>
      <c r="L449" s="165" t="s">
        <v>70</v>
      </c>
      <c r="M449" s="165" t="s">
        <v>70</v>
      </c>
      <c r="N449" s="164" t="s">
        <v>70</v>
      </c>
    </row>
    <row r="450" spans="1:14" x14ac:dyDescent="0.25">
      <c r="A450" s="248"/>
      <c r="B450" s="248"/>
      <c r="C450" s="248"/>
      <c r="D450" s="248"/>
      <c r="E450" s="167" t="s">
        <v>225</v>
      </c>
      <c r="F450" s="166" t="s">
        <v>70</v>
      </c>
      <c r="G450" s="165" t="s">
        <v>70</v>
      </c>
      <c r="H450" s="165" t="s">
        <v>70</v>
      </c>
      <c r="I450" s="165" t="s">
        <v>70</v>
      </c>
      <c r="J450" s="165" t="s">
        <v>70</v>
      </c>
      <c r="K450" s="165" t="s">
        <v>70</v>
      </c>
      <c r="L450" s="165" t="s">
        <v>70</v>
      </c>
      <c r="M450" s="165" t="s">
        <v>70</v>
      </c>
      <c r="N450" s="164" t="s">
        <v>70</v>
      </c>
    </row>
    <row r="451" spans="1:14" x14ac:dyDescent="0.25">
      <c r="A451" s="248"/>
      <c r="B451" s="248"/>
      <c r="C451" s="248"/>
      <c r="D451" s="248"/>
      <c r="E451" s="167" t="s">
        <v>15</v>
      </c>
      <c r="F451" s="166" t="s">
        <v>70</v>
      </c>
      <c r="G451" s="165" t="s">
        <v>70</v>
      </c>
      <c r="H451" s="165" t="s">
        <v>70</v>
      </c>
      <c r="I451" s="165" t="s">
        <v>70</v>
      </c>
      <c r="J451" s="165" t="s">
        <v>70</v>
      </c>
      <c r="K451" s="165" t="s">
        <v>70</v>
      </c>
      <c r="L451" s="165" t="s">
        <v>70</v>
      </c>
      <c r="M451" s="165" t="s">
        <v>70</v>
      </c>
      <c r="N451" s="164" t="s">
        <v>70</v>
      </c>
    </row>
    <row r="452" spans="1:14" x14ac:dyDescent="0.25">
      <c r="A452" s="248"/>
      <c r="B452" s="248"/>
      <c r="C452" s="249" t="s">
        <v>53</v>
      </c>
      <c r="D452" s="249" t="s">
        <v>227</v>
      </c>
      <c r="E452" s="167" t="s">
        <v>226</v>
      </c>
      <c r="F452" s="166" t="s">
        <v>70</v>
      </c>
      <c r="G452" s="165" t="s">
        <v>70</v>
      </c>
      <c r="H452" s="165" t="s">
        <v>70</v>
      </c>
      <c r="I452" s="165" t="s">
        <v>70</v>
      </c>
      <c r="J452" s="165" t="s">
        <v>70</v>
      </c>
      <c r="K452" s="165" t="s">
        <v>70</v>
      </c>
      <c r="L452" s="165" t="s">
        <v>70</v>
      </c>
      <c r="M452" s="165" t="s">
        <v>70</v>
      </c>
      <c r="N452" s="164" t="s">
        <v>70</v>
      </c>
    </row>
    <row r="453" spans="1:14" x14ac:dyDescent="0.25">
      <c r="A453" s="248"/>
      <c r="B453" s="248"/>
      <c r="C453" s="248"/>
      <c r="D453" s="248"/>
      <c r="E453" s="167" t="s">
        <v>225</v>
      </c>
      <c r="F453" s="166" t="s">
        <v>70</v>
      </c>
      <c r="G453" s="165" t="s">
        <v>70</v>
      </c>
      <c r="H453" s="165" t="s">
        <v>70</v>
      </c>
      <c r="I453" s="165" t="s">
        <v>70</v>
      </c>
      <c r="J453" s="165" t="s">
        <v>70</v>
      </c>
      <c r="K453" s="165" t="s">
        <v>70</v>
      </c>
      <c r="L453" s="165" t="s">
        <v>70</v>
      </c>
      <c r="M453" s="165" t="s">
        <v>70</v>
      </c>
      <c r="N453" s="164" t="s">
        <v>70</v>
      </c>
    </row>
    <row r="454" spans="1:14" x14ac:dyDescent="0.25">
      <c r="A454" s="248"/>
      <c r="B454" s="248"/>
      <c r="C454" s="248"/>
      <c r="D454" s="248"/>
      <c r="E454" s="167" t="s">
        <v>15</v>
      </c>
      <c r="F454" s="166" t="s">
        <v>70</v>
      </c>
      <c r="G454" s="165" t="s">
        <v>70</v>
      </c>
      <c r="H454" s="165" t="s">
        <v>70</v>
      </c>
      <c r="I454" s="165" t="s">
        <v>70</v>
      </c>
      <c r="J454" s="165" t="s">
        <v>70</v>
      </c>
      <c r="K454" s="165" t="s">
        <v>70</v>
      </c>
      <c r="L454" s="165" t="s">
        <v>70</v>
      </c>
      <c r="M454" s="165" t="s">
        <v>70</v>
      </c>
      <c r="N454" s="164" t="s">
        <v>70</v>
      </c>
    </row>
    <row r="455" spans="1:14" x14ac:dyDescent="0.25">
      <c r="A455" s="248"/>
      <c r="B455" s="248"/>
      <c r="C455" s="249" t="s">
        <v>57</v>
      </c>
      <c r="D455" s="249" t="s">
        <v>227</v>
      </c>
      <c r="E455" s="167" t="s">
        <v>226</v>
      </c>
      <c r="F455" s="166" t="s">
        <v>70</v>
      </c>
      <c r="G455" s="165" t="s">
        <v>70</v>
      </c>
      <c r="H455" s="165" t="s">
        <v>70</v>
      </c>
      <c r="I455" s="165" t="s">
        <v>70</v>
      </c>
      <c r="J455" s="165" t="s">
        <v>70</v>
      </c>
      <c r="K455" s="165" t="s">
        <v>70</v>
      </c>
      <c r="L455" s="165" t="s">
        <v>70</v>
      </c>
      <c r="M455" s="165" t="s">
        <v>70</v>
      </c>
      <c r="N455" s="164" t="s">
        <v>70</v>
      </c>
    </row>
    <row r="456" spans="1:14" x14ac:dyDescent="0.25">
      <c r="A456" s="248"/>
      <c r="B456" s="248"/>
      <c r="C456" s="248"/>
      <c r="D456" s="248"/>
      <c r="E456" s="167" t="s">
        <v>225</v>
      </c>
      <c r="F456" s="166" t="s">
        <v>70</v>
      </c>
      <c r="G456" s="165" t="s">
        <v>70</v>
      </c>
      <c r="H456" s="165" t="s">
        <v>70</v>
      </c>
      <c r="I456" s="165" t="s">
        <v>70</v>
      </c>
      <c r="J456" s="165" t="s">
        <v>70</v>
      </c>
      <c r="K456" s="165" t="s">
        <v>70</v>
      </c>
      <c r="L456" s="165" t="s">
        <v>70</v>
      </c>
      <c r="M456" s="165" t="s">
        <v>70</v>
      </c>
      <c r="N456" s="164" t="s">
        <v>70</v>
      </c>
    </row>
    <row r="457" spans="1:14" x14ac:dyDescent="0.25">
      <c r="A457" s="248"/>
      <c r="B457" s="248"/>
      <c r="C457" s="248"/>
      <c r="D457" s="248"/>
      <c r="E457" s="167" t="s">
        <v>15</v>
      </c>
      <c r="F457" s="166" t="s">
        <v>70</v>
      </c>
      <c r="G457" s="165" t="s">
        <v>70</v>
      </c>
      <c r="H457" s="165" t="s">
        <v>70</v>
      </c>
      <c r="I457" s="165" t="s">
        <v>70</v>
      </c>
      <c r="J457" s="165" t="s">
        <v>70</v>
      </c>
      <c r="K457" s="165" t="s">
        <v>70</v>
      </c>
      <c r="L457" s="165" t="s">
        <v>70</v>
      </c>
      <c r="M457" s="165" t="s">
        <v>70</v>
      </c>
      <c r="N457" s="164" t="s">
        <v>70</v>
      </c>
    </row>
    <row r="458" spans="1:14" x14ac:dyDescent="0.25">
      <c r="A458" s="248"/>
      <c r="B458" s="248"/>
      <c r="C458" s="249" t="s">
        <v>66</v>
      </c>
      <c r="D458" s="249" t="s">
        <v>227</v>
      </c>
      <c r="E458" s="167" t="s">
        <v>226</v>
      </c>
      <c r="F458" s="166" t="s">
        <v>70</v>
      </c>
      <c r="G458" s="165" t="s">
        <v>70</v>
      </c>
      <c r="H458" s="165" t="s">
        <v>70</v>
      </c>
      <c r="I458" s="165" t="s">
        <v>70</v>
      </c>
      <c r="J458" s="165" t="s">
        <v>70</v>
      </c>
      <c r="K458" s="165" t="s">
        <v>70</v>
      </c>
      <c r="L458" s="165" t="s">
        <v>70</v>
      </c>
      <c r="M458" s="165" t="s">
        <v>70</v>
      </c>
      <c r="N458" s="164" t="s">
        <v>70</v>
      </c>
    </row>
    <row r="459" spans="1:14" x14ac:dyDescent="0.25">
      <c r="A459" s="248"/>
      <c r="B459" s="248"/>
      <c r="C459" s="248"/>
      <c r="D459" s="248"/>
      <c r="E459" s="167" t="s">
        <v>225</v>
      </c>
      <c r="F459" s="166" t="s">
        <v>70</v>
      </c>
      <c r="G459" s="165" t="s">
        <v>70</v>
      </c>
      <c r="H459" s="165" t="s">
        <v>70</v>
      </c>
      <c r="I459" s="165" t="s">
        <v>70</v>
      </c>
      <c r="J459" s="165" t="s">
        <v>70</v>
      </c>
      <c r="K459" s="165" t="s">
        <v>70</v>
      </c>
      <c r="L459" s="165" t="s">
        <v>70</v>
      </c>
      <c r="M459" s="165" t="s">
        <v>70</v>
      </c>
      <c r="N459" s="164" t="s">
        <v>70</v>
      </c>
    </row>
    <row r="460" spans="1:14" x14ac:dyDescent="0.25">
      <c r="A460" s="248"/>
      <c r="B460" s="248"/>
      <c r="C460" s="248"/>
      <c r="D460" s="248"/>
      <c r="E460" s="167" t="s">
        <v>15</v>
      </c>
      <c r="F460" s="166" t="s">
        <v>70</v>
      </c>
      <c r="G460" s="165" t="s">
        <v>70</v>
      </c>
      <c r="H460" s="165" t="s">
        <v>70</v>
      </c>
      <c r="I460" s="165" t="s">
        <v>70</v>
      </c>
      <c r="J460" s="165" t="s">
        <v>70</v>
      </c>
      <c r="K460" s="165" t="s">
        <v>70</v>
      </c>
      <c r="L460" s="165" t="s">
        <v>70</v>
      </c>
      <c r="M460" s="165" t="s">
        <v>70</v>
      </c>
      <c r="N460" s="164" t="s">
        <v>70</v>
      </c>
    </row>
    <row r="461" spans="1:14" x14ac:dyDescent="0.25">
      <c r="A461" s="249" t="s">
        <v>85</v>
      </c>
      <c r="B461" s="249" t="s">
        <v>228</v>
      </c>
      <c r="C461" s="249" t="s">
        <v>8</v>
      </c>
      <c r="D461" s="249" t="s">
        <v>227</v>
      </c>
      <c r="E461" s="167" t="s">
        <v>226</v>
      </c>
      <c r="F461" s="169">
        <v>116.04029968821257</v>
      </c>
      <c r="G461" s="168">
        <v>116.04029968821257</v>
      </c>
      <c r="H461" s="168">
        <v>146.14854693098795</v>
      </c>
      <c r="I461" s="168">
        <v>1.1715656565656567</v>
      </c>
      <c r="J461" s="168">
        <v>146.14854693098795</v>
      </c>
      <c r="K461" s="168">
        <v>383.82775373446884</v>
      </c>
      <c r="L461" s="168">
        <v>304.47985480943737</v>
      </c>
      <c r="M461" s="165" t="s">
        <v>70</v>
      </c>
      <c r="N461" s="164" t="s">
        <v>70</v>
      </c>
    </row>
    <row r="462" spans="1:14" x14ac:dyDescent="0.25">
      <c r="A462" s="248"/>
      <c r="B462" s="248"/>
      <c r="C462" s="248"/>
      <c r="D462" s="248"/>
      <c r="E462" s="167" t="s">
        <v>225</v>
      </c>
      <c r="F462" s="169">
        <v>20342.199587313444</v>
      </c>
      <c r="G462" s="168">
        <v>19509.25125626535</v>
      </c>
      <c r="H462" s="168">
        <v>17217.556172555778</v>
      </c>
      <c r="I462" s="168">
        <v>1.0100044475657164</v>
      </c>
      <c r="J462" s="165" t="s">
        <v>70</v>
      </c>
      <c r="K462" s="168">
        <v>8.0186688218811533</v>
      </c>
      <c r="L462" s="165" t="s">
        <v>70</v>
      </c>
      <c r="M462" s="168">
        <v>14127.377366892597</v>
      </c>
      <c r="N462" s="164" t="s">
        <v>70</v>
      </c>
    </row>
    <row r="463" spans="1:14" x14ac:dyDescent="0.25">
      <c r="A463" s="248"/>
      <c r="B463" s="248"/>
      <c r="C463" s="248"/>
      <c r="D463" s="248"/>
      <c r="E463" s="167" t="s">
        <v>15</v>
      </c>
      <c r="F463" s="169">
        <v>20458.239887001655</v>
      </c>
      <c r="G463" s="168">
        <v>19625.291555953561</v>
      </c>
      <c r="H463" s="168">
        <v>17363.70471948677</v>
      </c>
      <c r="I463" s="168">
        <v>1.0792449657085479</v>
      </c>
      <c r="J463" s="168">
        <v>146.14854693098795</v>
      </c>
      <c r="K463" s="168">
        <v>391.84642255634998</v>
      </c>
      <c r="L463" s="168">
        <v>304.47985480943737</v>
      </c>
      <c r="M463" s="168">
        <v>14127.377366892597</v>
      </c>
      <c r="N463" s="164" t="s">
        <v>70</v>
      </c>
    </row>
    <row r="464" spans="1:14" x14ac:dyDescent="0.25">
      <c r="A464" s="248"/>
      <c r="B464" s="248"/>
      <c r="C464" s="249" t="s">
        <v>16</v>
      </c>
      <c r="D464" s="249" t="s">
        <v>227</v>
      </c>
      <c r="E464" s="167" t="s">
        <v>226</v>
      </c>
      <c r="F464" s="166" t="s">
        <v>70</v>
      </c>
      <c r="G464" s="165" t="s">
        <v>70</v>
      </c>
      <c r="H464" s="165" t="s">
        <v>70</v>
      </c>
      <c r="I464" s="165" t="s">
        <v>70</v>
      </c>
      <c r="J464" s="165" t="s">
        <v>70</v>
      </c>
      <c r="K464" s="165" t="s">
        <v>70</v>
      </c>
      <c r="L464" s="165" t="s">
        <v>70</v>
      </c>
      <c r="M464" s="165" t="s">
        <v>70</v>
      </c>
      <c r="N464" s="164" t="s">
        <v>70</v>
      </c>
    </row>
    <row r="465" spans="1:14" x14ac:dyDescent="0.25">
      <c r="A465" s="248"/>
      <c r="B465" s="248"/>
      <c r="C465" s="248"/>
      <c r="D465" s="248"/>
      <c r="E465" s="167" t="s">
        <v>225</v>
      </c>
      <c r="F465" s="169">
        <v>7.7353473300687199</v>
      </c>
      <c r="G465" s="168">
        <v>6.3935632587633728</v>
      </c>
      <c r="H465" s="168">
        <v>5.9303339183037052</v>
      </c>
      <c r="I465" s="168">
        <v>3.833333333333333</v>
      </c>
      <c r="J465" s="165" t="s">
        <v>70</v>
      </c>
      <c r="K465" s="165" t="s">
        <v>70</v>
      </c>
      <c r="L465" s="165" t="s">
        <v>70</v>
      </c>
      <c r="M465" s="168">
        <v>32.467657756930102</v>
      </c>
      <c r="N465" s="164" t="s">
        <v>70</v>
      </c>
    </row>
    <row r="466" spans="1:14" x14ac:dyDescent="0.25">
      <c r="A466" s="248"/>
      <c r="B466" s="248"/>
      <c r="C466" s="248"/>
      <c r="D466" s="248"/>
      <c r="E466" s="167" t="s">
        <v>15</v>
      </c>
      <c r="F466" s="169">
        <v>7.7353473300687199</v>
      </c>
      <c r="G466" s="168">
        <v>6.3935632587633728</v>
      </c>
      <c r="H466" s="168">
        <v>5.9303339183037052</v>
      </c>
      <c r="I466" s="168">
        <v>3.833333333333333</v>
      </c>
      <c r="J466" s="165" t="s">
        <v>70</v>
      </c>
      <c r="K466" s="165" t="s">
        <v>70</v>
      </c>
      <c r="L466" s="165" t="s">
        <v>70</v>
      </c>
      <c r="M466" s="168">
        <v>32.467657756930102</v>
      </c>
      <c r="N466" s="164" t="s">
        <v>70</v>
      </c>
    </row>
    <row r="467" spans="1:14" x14ac:dyDescent="0.25">
      <c r="A467" s="248"/>
      <c r="B467" s="248"/>
      <c r="C467" s="249" t="s">
        <v>25</v>
      </c>
      <c r="D467" s="249" t="s">
        <v>227</v>
      </c>
      <c r="E467" s="167" t="s">
        <v>226</v>
      </c>
      <c r="F467" s="169">
        <v>51.766190476190474</v>
      </c>
      <c r="G467" s="168">
        <v>51.766190476190474</v>
      </c>
      <c r="H467" s="168">
        <v>60.860714285714288</v>
      </c>
      <c r="I467" s="168">
        <v>0.92150767543859646</v>
      </c>
      <c r="J467" s="168">
        <v>60.860714285714288</v>
      </c>
      <c r="K467" s="168">
        <v>12.342857142857143</v>
      </c>
      <c r="L467" s="168">
        <v>0.1714285714285714</v>
      </c>
      <c r="M467" s="165" t="s">
        <v>70</v>
      </c>
      <c r="N467" s="164" t="s">
        <v>70</v>
      </c>
    </row>
    <row r="468" spans="1:14" x14ac:dyDescent="0.25">
      <c r="A468" s="248"/>
      <c r="B468" s="248"/>
      <c r="C468" s="248"/>
      <c r="D468" s="248"/>
      <c r="E468" s="167" t="s">
        <v>225</v>
      </c>
      <c r="F468" s="169">
        <v>59282.039834376752</v>
      </c>
      <c r="G468" s="168">
        <v>57377.50764022168</v>
      </c>
      <c r="H468" s="168">
        <v>49567.828507666272</v>
      </c>
      <c r="I468" s="168">
        <v>1.0093381915470878</v>
      </c>
      <c r="J468" s="165" t="s">
        <v>70</v>
      </c>
      <c r="K468" s="168">
        <v>19.709681447878683</v>
      </c>
      <c r="L468" s="168">
        <v>11.462463108717253</v>
      </c>
      <c r="M468" s="168">
        <v>75173.380839288322</v>
      </c>
      <c r="N468" s="164" t="s">
        <v>70</v>
      </c>
    </row>
    <row r="469" spans="1:14" x14ac:dyDescent="0.25">
      <c r="A469" s="248"/>
      <c r="B469" s="248"/>
      <c r="C469" s="248"/>
      <c r="D469" s="248"/>
      <c r="E469" s="167" t="s">
        <v>15</v>
      </c>
      <c r="F469" s="169">
        <v>59333.806024852951</v>
      </c>
      <c r="G469" s="168">
        <v>57429.273830697872</v>
      </c>
      <c r="H469" s="168">
        <v>49628.689221952001</v>
      </c>
      <c r="I469" s="168">
        <v>0.99177208832538954</v>
      </c>
      <c r="J469" s="168">
        <v>60.860714285714288</v>
      </c>
      <c r="K469" s="168">
        <v>32.052538590735821</v>
      </c>
      <c r="L469" s="168">
        <v>11.633891680145824</v>
      </c>
      <c r="M469" s="168">
        <v>75173.380839288322</v>
      </c>
      <c r="N469" s="164" t="s">
        <v>70</v>
      </c>
    </row>
    <row r="470" spans="1:14" x14ac:dyDescent="0.25">
      <c r="A470" s="248"/>
      <c r="B470" s="248"/>
      <c r="C470" s="249" t="s">
        <v>32</v>
      </c>
      <c r="D470" s="249" t="s">
        <v>227</v>
      </c>
      <c r="E470" s="167" t="s">
        <v>226</v>
      </c>
      <c r="F470" s="166" t="s">
        <v>70</v>
      </c>
      <c r="G470" s="165" t="s">
        <v>70</v>
      </c>
      <c r="H470" s="165" t="s">
        <v>70</v>
      </c>
      <c r="I470" s="165" t="s">
        <v>70</v>
      </c>
      <c r="J470" s="165" t="s">
        <v>70</v>
      </c>
      <c r="K470" s="165" t="s">
        <v>70</v>
      </c>
      <c r="L470" s="165" t="s">
        <v>70</v>
      </c>
      <c r="M470" s="165" t="s">
        <v>70</v>
      </c>
      <c r="N470" s="164" t="s">
        <v>70</v>
      </c>
    </row>
    <row r="471" spans="1:14" x14ac:dyDescent="0.25">
      <c r="A471" s="248"/>
      <c r="B471" s="248"/>
      <c r="C471" s="248"/>
      <c r="D471" s="248"/>
      <c r="E471" s="167" t="s">
        <v>225</v>
      </c>
      <c r="F471" s="166" t="s">
        <v>70</v>
      </c>
      <c r="G471" s="165" t="s">
        <v>70</v>
      </c>
      <c r="H471" s="165" t="s">
        <v>70</v>
      </c>
      <c r="I471" s="165" t="s">
        <v>70</v>
      </c>
      <c r="J471" s="165" t="s">
        <v>70</v>
      </c>
      <c r="K471" s="165" t="s">
        <v>70</v>
      </c>
      <c r="L471" s="165" t="s">
        <v>70</v>
      </c>
      <c r="M471" s="165" t="s">
        <v>70</v>
      </c>
      <c r="N471" s="164" t="s">
        <v>70</v>
      </c>
    </row>
    <row r="472" spans="1:14" x14ac:dyDescent="0.25">
      <c r="A472" s="248"/>
      <c r="B472" s="248"/>
      <c r="C472" s="248"/>
      <c r="D472" s="248"/>
      <c r="E472" s="167" t="s">
        <v>15</v>
      </c>
      <c r="F472" s="166" t="s">
        <v>70</v>
      </c>
      <c r="G472" s="165" t="s">
        <v>70</v>
      </c>
      <c r="H472" s="165" t="s">
        <v>70</v>
      </c>
      <c r="I472" s="165" t="s">
        <v>70</v>
      </c>
      <c r="J472" s="165" t="s">
        <v>70</v>
      </c>
      <c r="K472" s="165" t="s">
        <v>70</v>
      </c>
      <c r="L472" s="165" t="s">
        <v>70</v>
      </c>
      <c r="M472" s="165" t="s">
        <v>70</v>
      </c>
      <c r="N472" s="164" t="s">
        <v>70</v>
      </c>
    </row>
    <row r="473" spans="1:14" x14ac:dyDescent="0.25">
      <c r="A473" s="248"/>
      <c r="B473" s="248"/>
      <c r="C473" s="249" t="s">
        <v>39</v>
      </c>
      <c r="D473" s="249" t="s">
        <v>227</v>
      </c>
      <c r="E473" s="167" t="s">
        <v>226</v>
      </c>
      <c r="F473" s="169">
        <v>92.981132075471706</v>
      </c>
      <c r="G473" s="168">
        <v>92.981132075471706</v>
      </c>
      <c r="H473" s="168">
        <v>166.8679245283019</v>
      </c>
      <c r="I473" s="168">
        <v>1.1590909090909089</v>
      </c>
      <c r="J473" s="168">
        <v>166.03773584905662</v>
      </c>
      <c r="K473" s="168">
        <v>9.9622641509433976</v>
      </c>
      <c r="L473" s="168">
        <v>0</v>
      </c>
      <c r="M473" s="165" t="s">
        <v>70</v>
      </c>
      <c r="N473" s="164" t="s">
        <v>70</v>
      </c>
    </row>
    <row r="474" spans="1:14" x14ac:dyDescent="0.25">
      <c r="A474" s="248"/>
      <c r="B474" s="248"/>
      <c r="C474" s="248"/>
      <c r="D474" s="248"/>
      <c r="E474" s="167" t="s">
        <v>225</v>
      </c>
      <c r="F474" s="169">
        <v>173.81301554910823</v>
      </c>
      <c r="G474" s="168">
        <v>173.81301554910823</v>
      </c>
      <c r="H474" s="168">
        <v>240.89782347669302</v>
      </c>
      <c r="I474" s="168">
        <v>1.6227695678290939</v>
      </c>
      <c r="J474" s="165" t="s">
        <v>70</v>
      </c>
      <c r="K474" s="165" t="s">
        <v>70</v>
      </c>
      <c r="L474" s="165" t="s">
        <v>70</v>
      </c>
      <c r="M474" s="168">
        <v>345.46558105610461</v>
      </c>
      <c r="N474" s="164" t="s">
        <v>70</v>
      </c>
    </row>
    <row r="475" spans="1:14" x14ac:dyDescent="0.25">
      <c r="A475" s="248"/>
      <c r="B475" s="248"/>
      <c r="C475" s="248"/>
      <c r="D475" s="248"/>
      <c r="E475" s="167" t="s">
        <v>15</v>
      </c>
      <c r="F475" s="169">
        <v>266.79414762457992</v>
      </c>
      <c r="G475" s="168">
        <v>266.79414762457992</v>
      </c>
      <c r="H475" s="168">
        <v>407.76574800499498</v>
      </c>
      <c r="I475" s="168">
        <v>1.4682100149163655</v>
      </c>
      <c r="J475" s="168">
        <v>166.03773584905662</v>
      </c>
      <c r="K475" s="168">
        <v>9.9622641509433976</v>
      </c>
      <c r="L475" s="168">
        <v>0</v>
      </c>
      <c r="M475" s="168">
        <v>345.46558105610461</v>
      </c>
      <c r="N475" s="164" t="s">
        <v>70</v>
      </c>
    </row>
    <row r="476" spans="1:14" x14ac:dyDescent="0.25">
      <c r="A476" s="248"/>
      <c r="B476" s="248"/>
      <c r="C476" s="249" t="s">
        <v>43</v>
      </c>
      <c r="D476" s="249" t="s">
        <v>227</v>
      </c>
      <c r="E476" s="167" t="s">
        <v>226</v>
      </c>
      <c r="F476" s="166" t="s">
        <v>70</v>
      </c>
      <c r="G476" s="165" t="s">
        <v>70</v>
      </c>
      <c r="H476" s="165" t="s">
        <v>70</v>
      </c>
      <c r="I476" s="165" t="s">
        <v>70</v>
      </c>
      <c r="J476" s="165" t="s">
        <v>70</v>
      </c>
      <c r="K476" s="165" t="s">
        <v>70</v>
      </c>
      <c r="L476" s="165" t="s">
        <v>70</v>
      </c>
      <c r="M476" s="165" t="s">
        <v>70</v>
      </c>
      <c r="N476" s="164" t="s">
        <v>70</v>
      </c>
    </row>
    <row r="477" spans="1:14" x14ac:dyDescent="0.25">
      <c r="A477" s="248"/>
      <c r="B477" s="248"/>
      <c r="C477" s="248"/>
      <c r="D477" s="248"/>
      <c r="E477" s="167" t="s">
        <v>225</v>
      </c>
      <c r="F477" s="169">
        <v>12.468937575669145</v>
      </c>
      <c r="G477" s="168">
        <v>9.1615652128828806</v>
      </c>
      <c r="H477" s="168">
        <v>3.7984044122768719</v>
      </c>
      <c r="I477" s="168">
        <v>0.30462935508545369</v>
      </c>
      <c r="J477" s="165" t="s">
        <v>70</v>
      </c>
      <c r="K477" s="165" t="s">
        <v>70</v>
      </c>
      <c r="L477" s="165" t="s">
        <v>70</v>
      </c>
      <c r="M477" s="168">
        <v>30.787500186837391</v>
      </c>
      <c r="N477" s="164" t="s">
        <v>70</v>
      </c>
    </row>
    <row r="478" spans="1:14" x14ac:dyDescent="0.25">
      <c r="A478" s="248"/>
      <c r="B478" s="248"/>
      <c r="C478" s="248"/>
      <c r="D478" s="248"/>
      <c r="E478" s="167" t="s">
        <v>15</v>
      </c>
      <c r="F478" s="169">
        <v>12.468937575669145</v>
      </c>
      <c r="G478" s="168">
        <v>9.1615652128828806</v>
      </c>
      <c r="H478" s="168">
        <v>3.7984044122768719</v>
      </c>
      <c r="I478" s="168">
        <v>0.30462935508545369</v>
      </c>
      <c r="J478" s="165" t="s">
        <v>70</v>
      </c>
      <c r="K478" s="165" t="s">
        <v>70</v>
      </c>
      <c r="L478" s="165" t="s">
        <v>70</v>
      </c>
      <c r="M478" s="168">
        <v>30.787500186837391</v>
      </c>
      <c r="N478" s="164" t="s">
        <v>70</v>
      </c>
    </row>
    <row r="479" spans="1:14" x14ac:dyDescent="0.25">
      <c r="A479" s="248"/>
      <c r="B479" s="248"/>
      <c r="C479" s="249" t="s">
        <v>53</v>
      </c>
      <c r="D479" s="249" t="s">
        <v>227</v>
      </c>
      <c r="E479" s="167" t="s">
        <v>226</v>
      </c>
      <c r="F479" s="166" t="s">
        <v>70</v>
      </c>
      <c r="G479" s="165" t="s">
        <v>70</v>
      </c>
      <c r="H479" s="165" t="s">
        <v>70</v>
      </c>
      <c r="I479" s="165" t="s">
        <v>70</v>
      </c>
      <c r="J479" s="165" t="s">
        <v>70</v>
      </c>
      <c r="K479" s="165" t="s">
        <v>70</v>
      </c>
      <c r="L479" s="165" t="s">
        <v>70</v>
      </c>
      <c r="M479" s="165" t="s">
        <v>70</v>
      </c>
      <c r="N479" s="164" t="s">
        <v>70</v>
      </c>
    </row>
    <row r="480" spans="1:14" x14ac:dyDescent="0.25">
      <c r="A480" s="248"/>
      <c r="B480" s="248"/>
      <c r="C480" s="248"/>
      <c r="D480" s="248"/>
      <c r="E480" s="167" t="s">
        <v>225</v>
      </c>
      <c r="F480" s="166" t="s">
        <v>70</v>
      </c>
      <c r="G480" s="165" t="s">
        <v>70</v>
      </c>
      <c r="H480" s="165" t="s">
        <v>70</v>
      </c>
      <c r="I480" s="165" t="s">
        <v>70</v>
      </c>
      <c r="J480" s="165" t="s">
        <v>70</v>
      </c>
      <c r="K480" s="165" t="s">
        <v>70</v>
      </c>
      <c r="L480" s="165" t="s">
        <v>70</v>
      </c>
      <c r="M480" s="165" t="s">
        <v>70</v>
      </c>
      <c r="N480" s="164" t="s">
        <v>70</v>
      </c>
    </row>
    <row r="481" spans="1:14" x14ac:dyDescent="0.25">
      <c r="A481" s="248"/>
      <c r="B481" s="248"/>
      <c r="C481" s="248"/>
      <c r="D481" s="248"/>
      <c r="E481" s="167" t="s">
        <v>15</v>
      </c>
      <c r="F481" s="166" t="s">
        <v>70</v>
      </c>
      <c r="G481" s="165" t="s">
        <v>70</v>
      </c>
      <c r="H481" s="165" t="s">
        <v>70</v>
      </c>
      <c r="I481" s="165" t="s">
        <v>70</v>
      </c>
      <c r="J481" s="165" t="s">
        <v>70</v>
      </c>
      <c r="K481" s="165" t="s">
        <v>70</v>
      </c>
      <c r="L481" s="165" t="s">
        <v>70</v>
      </c>
      <c r="M481" s="165" t="s">
        <v>70</v>
      </c>
      <c r="N481" s="164" t="s">
        <v>70</v>
      </c>
    </row>
    <row r="482" spans="1:14" x14ac:dyDescent="0.25">
      <c r="A482" s="248"/>
      <c r="B482" s="248"/>
      <c r="C482" s="249" t="s">
        <v>57</v>
      </c>
      <c r="D482" s="249" t="s">
        <v>227</v>
      </c>
      <c r="E482" s="167" t="s">
        <v>226</v>
      </c>
      <c r="F482" s="169">
        <v>88.301048951048969</v>
      </c>
      <c r="G482" s="168">
        <v>86.319230769230785</v>
      </c>
      <c r="H482" s="168">
        <v>40.050615384615384</v>
      </c>
      <c r="I482" s="168">
        <v>1.0142777777777778</v>
      </c>
      <c r="J482" s="168">
        <v>40.050615384615384</v>
      </c>
      <c r="K482" s="168">
        <v>32.865174825174826</v>
      </c>
      <c r="L482" s="168">
        <v>0.56853146853146852</v>
      </c>
      <c r="M482" s="165" t="s">
        <v>70</v>
      </c>
      <c r="N482" s="164" t="s">
        <v>70</v>
      </c>
    </row>
    <row r="483" spans="1:14" x14ac:dyDescent="0.25">
      <c r="A483" s="248"/>
      <c r="B483" s="248"/>
      <c r="C483" s="248"/>
      <c r="D483" s="248"/>
      <c r="E483" s="167" t="s">
        <v>225</v>
      </c>
      <c r="F483" s="169">
        <v>4864.3872327631889</v>
      </c>
      <c r="G483" s="168">
        <v>4240.9810587281945</v>
      </c>
      <c r="H483" s="168">
        <v>5003.7840900974734</v>
      </c>
      <c r="I483" s="168">
        <v>0.98146962475307054</v>
      </c>
      <c r="J483" s="165" t="s">
        <v>70</v>
      </c>
      <c r="K483" s="168">
        <v>19.668210616383035</v>
      </c>
      <c r="L483" s="168">
        <v>19.668210616383035</v>
      </c>
      <c r="M483" s="168">
        <v>4466.2486053666762</v>
      </c>
      <c r="N483" s="164" t="s">
        <v>70</v>
      </c>
    </row>
    <row r="484" spans="1:14" x14ac:dyDescent="0.25">
      <c r="A484" s="248"/>
      <c r="B484" s="248"/>
      <c r="C484" s="248"/>
      <c r="D484" s="248"/>
      <c r="E484" s="167" t="s">
        <v>15</v>
      </c>
      <c r="F484" s="169">
        <v>4952.6882817142387</v>
      </c>
      <c r="G484" s="168">
        <v>4327.3002894974252</v>
      </c>
      <c r="H484" s="168">
        <v>5043.834705482087</v>
      </c>
      <c r="I484" s="168">
        <v>0.98904073698954154</v>
      </c>
      <c r="J484" s="168">
        <v>40.050615384615384</v>
      </c>
      <c r="K484" s="168">
        <v>52.533385441557868</v>
      </c>
      <c r="L484" s="168">
        <v>20.236742084914503</v>
      </c>
      <c r="M484" s="168">
        <v>4466.2486053666762</v>
      </c>
      <c r="N484" s="164" t="s">
        <v>70</v>
      </c>
    </row>
    <row r="485" spans="1:14" x14ac:dyDescent="0.25">
      <c r="A485" s="248"/>
      <c r="B485" s="248"/>
      <c r="C485" s="249" t="s">
        <v>66</v>
      </c>
      <c r="D485" s="249" t="s">
        <v>227</v>
      </c>
      <c r="E485" s="167" t="s">
        <v>226</v>
      </c>
      <c r="F485" s="166" t="s">
        <v>70</v>
      </c>
      <c r="G485" s="165" t="s">
        <v>70</v>
      </c>
      <c r="H485" s="165" t="s">
        <v>70</v>
      </c>
      <c r="I485" s="165" t="s">
        <v>70</v>
      </c>
      <c r="J485" s="165" t="s">
        <v>70</v>
      </c>
      <c r="K485" s="165" t="s">
        <v>70</v>
      </c>
      <c r="L485" s="165" t="s">
        <v>70</v>
      </c>
      <c r="M485" s="165" t="s">
        <v>70</v>
      </c>
      <c r="N485" s="164" t="s">
        <v>70</v>
      </c>
    </row>
    <row r="486" spans="1:14" x14ac:dyDescent="0.25">
      <c r="A486" s="248"/>
      <c r="B486" s="248"/>
      <c r="C486" s="248"/>
      <c r="D486" s="248"/>
      <c r="E486" s="167" t="s">
        <v>225</v>
      </c>
      <c r="F486" s="169">
        <v>41.594688800969784</v>
      </c>
      <c r="G486" s="168">
        <v>41.594688800969784</v>
      </c>
      <c r="H486" s="168">
        <v>28.530875429405938</v>
      </c>
      <c r="I486" s="168">
        <v>0.68592592592592583</v>
      </c>
      <c r="J486" s="165" t="s">
        <v>70</v>
      </c>
      <c r="K486" s="165" t="s">
        <v>70</v>
      </c>
      <c r="L486" s="165" t="s">
        <v>70</v>
      </c>
      <c r="M486" s="168">
        <v>102.7029353110365</v>
      </c>
      <c r="N486" s="164" t="s">
        <v>70</v>
      </c>
    </row>
    <row r="487" spans="1:14" x14ac:dyDescent="0.25">
      <c r="A487" s="248"/>
      <c r="B487" s="248"/>
      <c r="C487" s="248"/>
      <c r="D487" s="248"/>
      <c r="E487" s="167" t="s">
        <v>15</v>
      </c>
      <c r="F487" s="169">
        <v>41.594688800969784</v>
      </c>
      <c r="G487" s="168">
        <v>41.594688800969784</v>
      </c>
      <c r="H487" s="168">
        <v>28.530875429405938</v>
      </c>
      <c r="I487" s="168">
        <v>0.68592592592592583</v>
      </c>
      <c r="J487" s="165" t="s">
        <v>70</v>
      </c>
      <c r="K487" s="165" t="s">
        <v>70</v>
      </c>
      <c r="L487" s="165" t="s">
        <v>70</v>
      </c>
      <c r="M487" s="168">
        <v>102.7029353110365</v>
      </c>
      <c r="N487" s="164" t="s">
        <v>70</v>
      </c>
    </row>
    <row r="488" spans="1:14" x14ac:dyDescent="0.25">
      <c r="A488" s="249" t="s">
        <v>90</v>
      </c>
      <c r="B488" s="249" t="s">
        <v>228</v>
      </c>
      <c r="C488" s="249" t="s">
        <v>8</v>
      </c>
      <c r="D488" s="249" t="s">
        <v>227</v>
      </c>
      <c r="E488" s="167" t="s">
        <v>226</v>
      </c>
      <c r="F488" s="166" t="s">
        <v>70</v>
      </c>
      <c r="G488" s="165" t="s">
        <v>70</v>
      </c>
      <c r="H488" s="165" t="s">
        <v>70</v>
      </c>
      <c r="I488" s="165" t="s">
        <v>70</v>
      </c>
      <c r="J488" s="165" t="s">
        <v>70</v>
      </c>
      <c r="K488" s="165" t="s">
        <v>70</v>
      </c>
      <c r="L488" s="165" t="s">
        <v>70</v>
      </c>
      <c r="M488" s="165" t="s">
        <v>70</v>
      </c>
      <c r="N488" s="164" t="s">
        <v>70</v>
      </c>
    </row>
    <row r="489" spans="1:14" x14ac:dyDescent="0.25">
      <c r="A489" s="248"/>
      <c r="B489" s="248"/>
      <c r="C489" s="248"/>
      <c r="D489" s="248"/>
      <c r="E489" s="167" t="s">
        <v>225</v>
      </c>
      <c r="F489" s="166" t="s">
        <v>70</v>
      </c>
      <c r="G489" s="165" t="s">
        <v>70</v>
      </c>
      <c r="H489" s="165" t="s">
        <v>70</v>
      </c>
      <c r="I489" s="165" t="s">
        <v>70</v>
      </c>
      <c r="J489" s="165" t="s">
        <v>70</v>
      </c>
      <c r="K489" s="165" t="s">
        <v>70</v>
      </c>
      <c r="L489" s="165" t="s">
        <v>70</v>
      </c>
      <c r="M489" s="165" t="s">
        <v>70</v>
      </c>
      <c r="N489" s="164" t="s">
        <v>70</v>
      </c>
    </row>
    <row r="490" spans="1:14" x14ac:dyDescent="0.25">
      <c r="A490" s="248"/>
      <c r="B490" s="248"/>
      <c r="C490" s="248"/>
      <c r="D490" s="248"/>
      <c r="E490" s="167" t="s">
        <v>15</v>
      </c>
      <c r="F490" s="166" t="s">
        <v>70</v>
      </c>
      <c r="G490" s="165" t="s">
        <v>70</v>
      </c>
      <c r="H490" s="165" t="s">
        <v>70</v>
      </c>
      <c r="I490" s="165" t="s">
        <v>70</v>
      </c>
      <c r="J490" s="165" t="s">
        <v>70</v>
      </c>
      <c r="K490" s="165" t="s">
        <v>70</v>
      </c>
      <c r="L490" s="165" t="s">
        <v>70</v>
      </c>
      <c r="M490" s="165" t="s">
        <v>70</v>
      </c>
      <c r="N490" s="164" t="s">
        <v>70</v>
      </c>
    </row>
    <row r="491" spans="1:14" x14ac:dyDescent="0.25">
      <c r="A491" s="248"/>
      <c r="B491" s="248"/>
      <c r="C491" s="249" t="s">
        <v>16</v>
      </c>
      <c r="D491" s="249" t="s">
        <v>227</v>
      </c>
      <c r="E491" s="167" t="s">
        <v>226</v>
      </c>
      <c r="F491" s="166" t="s">
        <v>70</v>
      </c>
      <c r="G491" s="165" t="s">
        <v>70</v>
      </c>
      <c r="H491" s="165" t="s">
        <v>70</v>
      </c>
      <c r="I491" s="165" t="s">
        <v>70</v>
      </c>
      <c r="J491" s="165" t="s">
        <v>70</v>
      </c>
      <c r="K491" s="165" t="s">
        <v>70</v>
      </c>
      <c r="L491" s="165" t="s">
        <v>70</v>
      </c>
      <c r="M491" s="165" t="s">
        <v>70</v>
      </c>
      <c r="N491" s="164" t="s">
        <v>70</v>
      </c>
    </row>
    <row r="492" spans="1:14" x14ac:dyDescent="0.25">
      <c r="A492" s="248"/>
      <c r="B492" s="248"/>
      <c r="C492" s="248"/>
      <c r="D492" s="248"/>
      <c r="E492" s="167" t="s">
        <v>225</v>
      </c>
      <c r="F492" s="166" t="s">
        <v>70</v>
      </c>
      <c r="G492" s="165" t="s">
        <v>70</v>
      </c>
      <c r="H492" s="165" t="s">
        <v>70</v>
      </c>
      <c r="I492" s="165" t="s">
        <v>70</v>
      </c>
      <c r="J492" s="165" t="s">
        <v>70</v>
      </c>
      <c r="K492" s="165" t="s">
        <v>70</v>
      </c>
      <c r="L492" s="165" t="s">
        <v>70</v>
      </c>
      <c r="M492" s="165" t="s">
        <v>70</v>
      </c>
      <c r="N492" s="164" t="s">
        <v>70</v>
      </c>
    </row>
    <row r="493" spans="1:14" x14ac:dyDescent="0.25">
      <c r="A493" s="248"/>
      <c r="B493" s="248"/>
      <c r="C493" s="248"/>
      <c r="D493" s="248"/>
      <c r="E493" s="167" t="s">
        <v>15</v>
      </c>
      <c r="F493" s="166" t="s">
        <v>70</v>
      </c>
      <c r="G493" s="165" t="s">
        <v>70</v>
      </c>
      <c r="H493" s="165" t="s">
        <v>70</v>
      </c>
      <c r="I493" s="165" t="s">
        <v>70</v>
      </c>
      <c r="J493" s="165" t="s">
        <v>70</v>
      </c>
      <c r="K493" s="165" t="s">
        <v>70</v>
      </c>
      <c r="L493" s="165" t="s">
        <v>70</v>
      </c>
      <c r="M493" s="165" t="s">
        <v>70</v>
      </c>
      <c r="N493" s="164" t="s">
        <v>70</v>
      </c>
    </row>
    <row r="494" spans="1:14" x14ac:dyDescent="0.25">
      <c r="A494" s="248"/>
      <c r="B494" s="248"/>
      <c r="C494" s="249" t="s">
        <v>25</v>
      </c>
      <c r="D494" s="249" t="s">
        <v>227</v>
      </c>
      <c r="E494" s="167" t="s">
        <v>226</v>
      </c>
      <c r="F494" s="166" t="s">
        <v>70</v>
      </c>
      <c r="G494" s="165" t="s">
        <v>70</v>
      </c>
      <c r="H494" s="165" t="s">
        <v>70</v>
      </c>
      <c r="I494" s="165" t="s">
        <v>70</v>
      </c>
      <c r="J494" s="165" t="s">
        <v>70</v>
      </c>
      <c r="K494" s="165" t="s">
        <v>70</v>
      </c>
      <c r="L494" s="165" t="s">
        <v>70</v>
      </c>
      <c r="M494" s="165" t="s">
        <v>70</v>
      </c>
      <c r="N494" s="164" t="s">
        <v>70</v>
      </c>
    </row>
    <row r="495" spans="1:14" x14ac:dyDescent="0.25">
      <c r="A495" s="248"/>
      <c r="B495" s="248"/>
      <c r="C495" s="248"/>
      <c r="D495" s="248"/>
      <c r="E495" s="167" t="s">
        <v>225</v>
      </c>
      <c r="F495" s="166" t="s">
        <v>70</v>
      </c>
      <c r="G495" s="165" t="s">
        <v>70</v>
      </c>
      <c r="H495" s="165" t="s">
        <v>70</v>
      </c>
      <c r="I495" s="165" t="s">
        <v>70</v>
      </c>
      <c r="J495" s="165" t="s">
        <v>70</v>
      </c>
      <c r="K495" s="165" t="s">
        <v>70</v>
      </c>
      <c r="L495" s="165" t="s">
        <v>70</v>
      </c>
      <c r="M495" s="165" t="s">
        <v>70</v>
      </c>
      <c r="N495" s="164" t="s">
        <v>70</v>
      </c>
    </row>
    <row r="496" spans="1:14" x14ac:dyDescent="0.25">
      <c r="A496" s="248"/>
      <c r="B496" s="248"/>
      <c r="C496" s="248"/>
      <c r="D496" s="248"/>
      <c r="E496" s="167" t="s">
        <v>15</v>
      </c>
      <c r="F496" s="166" t="s">
        <v>70</v>
      </c>
      <c r="G496" s="165" t="s">
        <v>70</v>
      </c>
      <c r="H496" s="165" t="s">
        <v>70</v>
      </c>
      <c r="I496" s="165" t="s">
        <v>70</v>
      </c>
      <c r="J496" s="165" t="s">
        <v>70</v>
      </c>
      <c r="K496" s="165" t="s">
        <v>70</v>
      </c>
      <c r="L496" s="165" t="s">
        <v>70</v>
      </c>
      <c r="M496" s="165" t="s">
        <v>70</v>
      </c>
      <c r="N496" s="164" t="s">
        <v>70</v>
      </c>
    </row>
    <row r="497" spans="1:14" x14ac:dyDescent="0.25">
      <c r="A497" s="248"/>
      <c r="B497" s="248"/>
      <c r="C497" s="249" t="s">
        <v>32</v>
      </c>
      <c r="D497" s="249" t="s">
        <v>227</v>
      </c>
      <c r="E497" s="167" t="s">
        <v>226</v>
      </c>
      <c r="F497" s="166" t="s">
        <v>70</v>
      </c>
      <c r="G497" s="165" t="s">
        <v>70</v>
      </c>
      <c r="H497" s="165" t="s">
        <v>70</v>
      </c>
      <c r="I497" s="165" t="s">
        <v>70</v>
      </c>
      <c r="J497" s="165" t="s">
        <v>70</v>
      </c>
      <c r="K497" s="165" t="s">
        <v>70</v>
      </c>
      <c r="L497" s="165" t="s">
        <v>70</v>
      </c>
      <c r="M497" s="165" t="s">
        <v>70</v>
      </c>
      <c r="N497" s="164" t="s">
        <v>70</v>
      </c>
    </row>
    <row r="498" spans="1:14" x14ac:dyDescent="0.25">
      <c r="A498" s="248"/>
      <c r="B498" s="248"/>
      <c r="C498" s="248"/>
      <c r="D498" s="248"/>
      <c r="E498" s="167" t="s">
        <v>225</v>
      </c>
      <c r="F498" s="166" t="s">
        <v>70</v>
      </c>
      <c r="G498" s="165" t="s">
        <v>70</v>
      </c>
      <c r="H498" s="165" t="s">
        <v>70</v>
      </c>
      <c r="I498" s="165" t="s">
        <v>70</v>
      </c>
      <c r="J498" s="165" t="s">
        <v>70</v>
      </c>
      <c r="K498" s="165" t="s">
        <v>70</v>
      </c>
      <c r="L498" s="165" t="s">
        <v>70</v>
      </c>
      <c r="M498" s="165" t="s">
        <v>70</v>
      </c>
      <c r="N498" s="164" t="s">
        <v>70</v>
      </c>
    </row>
    <row r="499" spans="1:14" x14ac:dyDescent="0.25">
      <c r="A499" s="248"/>
      <c r="B499" s="248"/>
      <c r="C499" s="248"/>
      <c r="D499" s="248"/>
      <c r="E499" s="167" t="s">
        <v>15</v>
      </c>
      <c r="F499" s="166" t="s">
        <v>70</v>
      </c>
      <c r="G499" s="165" t="s">
        <v>70</v>
      </c>
      <c r="H499" s="165" t="s">
        <v>70</v>
      </c>
      <c r="I499" s="165" t="s">
        <v>70</v>
      </c>
      <c r="J499" s="165" t="s">
        <v>70</v>
      </c>
      <c r="K499" s="165" t="s">
        <v>70</v>
      </c>
      <c r="L499" s="165" t="s">
        <v>70</v>
      </c>
      <c r="M499" s="165" t="s">
        <v>70</v>
      </c>
      <c r="N499" s="164" t="s">
        <v>70</v>
      </c>
    </row>
    <row r="500" spans="1:14" x14ac:dyDescent="0.25">
      <c r="A500" s="248"/>
      <c r="B500" s="248"/>
      <c r="C500" s="249" t="s">
        <v>39</v>
      </c>
      <c r="D500" s="249" t="s">
        <v>227</v>
      </c>
      <c r="E500" s="167" t="s">
        <v>226</v>
      </c>
      <c r="F500" s="166" t="s">
        <v>70</v>
      </c>
      <c r="G500" s="165" t="s">
        <v>70</v>
      </c>
      <c r="H500" s="165" t="s">
        <v>70</v>
      </c>
      <c r="I500" s="165" t="s">
        <v>70</v>
      </c>
      <c r="J500" s="165" t="s">
        <v>70</v>
      </c>
      <c r="K500" s="165" t="s">
        <v>70</v>
      </c>
      <c r="L500" s="165" t="s">
        <v>70</v>
      </c>
      <c r="M500" s="165" t="s">
        <v>70</v>
      </c>
      <c r="N500" s="164" t="s">
        <v>70</v>
      </c>
    </row>
    <row r="501" spans="1:14" x14ac:dyDescent="0.25">
      <c r="A501" s="248"/>
      <c r="B501" s="248"/>
      <c r="C501" s="248"/>
      <c r="D501" s="248"/>
      <c r="E501" s="167" t="s">
        <v>225</v>
      </c>
      <c r="F501" s="166" t="s">
        <v>70</v>
      </c>
      <c r="G501" s="165" t="s">
        <v>70</v>
      </c>
      <c r="H501" s="165" t="s">
        <v>70</v>
      </c>
      <c r="I501" s="165" t="s">
        <v>70</v>
      </c>
      <c r="J501" s="165" t="s">
        <v>70</v>
      </c>
      <c r="K501" s="165" t="s">
        <v>70</v>
      </c>
      <c r="L501" s="165" t="s">
        <v>70</v>
      </c>
      <c r="M501" s="165" t="s">
        <v>70</v>
      </c>
      <c r="N501" s="164" t="s">
        <v>70</v>
      </c>
    </row>
    <row r="502" spans="1:14" x14ac:dyDescent="0.25">
      <c r="A502" s="248"/>
      <c r="B502" s="248"/>
      <c r="C502" s="248"/>
      <c r="D502" s="248"/>
      <c r="E502" s="167" t="s">
        <v>15</v>
      </c>
      <c r="F502" s="166" t="s">
        <v>70</v>
      </c>
      <c r="G502" s="165" t="s">
        <v>70</v>
      </c>
      <c r="H502" s="165" t="s">
        <v>70</v>
      </c>
      <c r="I502" s="165" t="s">
        <v>70</v>
      </c>
      <c r="J502" s="165" t="s">
        <v>70</v>
      </c>
      <c r="K502" s="165" t="s">
        <v>70</v>
      </c>
      <c r="L502" s="165" t="s">
        <v>70</v>
      </c>
      <c r="M502" s="165" t="s">
        <v>70</v>
      </c>
      <c r="N502" s="164" t="s">
        <v>70</v>
      </c>
    </row>
    <row r="503" spans="1:14" x14ac:dyDescent="0.25">
      <c r="A503" s="248"/>
      <c r="B503" s="248"/>
      <c r="C503" s="249" t="s">
        <v>43</v>
      </c>
      <c r="D503" s="249" t="s">
        <v>227</v>
      </c>
      <c r="E503" s="167" t="s">
        <v>226</v>
      </c>
      <c r="F503" s="166" t="s">
        <v>70</v>
      </c>
      <c r="G503" s="165" t="s">
        <v>70</v>
      </c>
      <c r="H503" s="165" t="s">
        <v>70</v>
      </c>
      <c r="I503" s="165" t="s">
        <v>70</v>
      </c>
      <c r="J503" s="165" t="s">
        <v>70</v>
      </c>
      <c r="K503" s="165" t="s">
        <v>70</v>
      </c>
      <c r="L503" s="165" t="s">
        <v>70</v>
      </c>
      <c r="M503" s="165" t="s">
        <v>70</v>
      </c>
      <c r="N503" s="164" t="s">
        <v>70</v>
      </c>
    </row>
    <row r="504" spans="1:14" x14ac:dyDescent="0.25">
      <c r="A504" s="248"/>
      <c r="B504" s="248"/>
      <c r="C504" s="248"/>
      <c r="D504" s="248"/>
      <c r="E504" s="167" t="s">
        <v>225</v>
      </c>
      <c r="F504" s="166" t="s">
        <v>70</v>
      </c>
      <c r="G504" s="165" t="s">
        <v>70</v>
      </c>
      <c r="H504" s="165" t="s">
        <v>70</v>
      </c>
      <c r="I504" s="165" t="s">
        <v>70</v>
      </c>
      <c r="J504" s="165" t="s">
        <v>70</v>
      </c>
      <c r="K504" s="165" t="s">
        <v>70</v>
      </c>
      <c r="L504" s="165" t="s">
        <v>70</v>
      </c>
      <c r="M504" s="165" t="s">
        <v>70</v>
      </c>
      <c r="N504" s="164" t="s">
        <v>70</v>
      </c>
    </row>
    <row r="505" spans="1:14" x14ac:dyDescent="0.25">
      <c r="A505" s="248"/>
      <c r="B505" s="248"/>
      <c r="C505" s="248"/>
      <c r="D505" s="248"/>
      <c r="E505" s="167" t="s">
        <v>15</v>
      </c>
      <c r="F505" s="166" t="s">
        <v>70</v>
      </c>
      <c r="G505" s="165" t="s">
        <v>70</v>
      </c>
      <c r="H505" s="165" t="s">
        <v>70</v>
      </c>
      <c r="I505" s="165" t="s">
        <v>70</v>
      </c>
      <c r="J505" s="165" t="s">
        <v>70</v>
      </c>
      <c r="K505" s="165" t="s">
        <v>70</v>
      </c>
      <c r="L505" s="165" t="s">
        <v>70</v>
      </c>
      <c r="M505" s="165" t="s">
        <v>70</v>
      </c>
      <c r="N505" s="164" t="s">
        <v>70</v>
      </c>
    </row>
    <row r="506" spans="1:14" x14ac:dyDescent="0.25">
      <c r="A506" s="248"/>
      <c r="B506" s="248"/>
      <c r="C506" s="249" t="s">
        <v>53</v>
      </c>
      <c r="D506" s="249" t="s">
        <v>227</v>
      </c>
      <c r="E506" s="167" t="s">
        <v>226</v>
      </c>
      <c r="F506" s="166" t="s">
        <v>70</v>
      </c>
      <c r="G506" s="165" t="s">
        <v>70</v>
      </c>
      <c r="H506" s="165" t="s">
        <v>70</v>
      </c>
      <c r="I506" s="165" t="s">
        <v>70</v>
      </c>
      <c r="J506" s="165" t="s">
        <v>70</v>
      </c>
      <c r="K506" s="165" t="s">
        <v>70</v>
      </c>
      <c r="L506" s="165" t="s">
        <v>70</v>
      </c>
      <c r="M506" s="165" t="s">
        <v>70</v>
      </c>
      <c r="N506" s="164" t="s">
        <v>70</v>
      </c>
    </row>
    <row r="507" spans="1:14" x14ac:dyDescent="0.25">
      <c r="A507" s="248"/>
      <c r="B507" s="248"/>
      <c r="C507" s="248"/>
      <c r="D507" s="248"/>
      <c r="E507" s="167" t="s">
        <v>225</v>
      </c>
      <c r="F507" s="166" t="s">
        <v>70</v>
      </c>
      <c r="G507" s="165" t="s">
        <v>70</v>
      </c>
      <c r="H507" s="165" t="s">
        <v>70</v>
      </c>
      <c r="I507" s="165" t="s">
        <v>70</v>
      </c>
      <c r="J507" s="165" t="s">
        <v>70</v>
      </c>
      <c r="K507" s="165" t="s">
        <v>70</v>
      </c>
      <c r="L507" s="165" t="s">
        <v>70</v>
      </c>
      <c r="M507" s="165" t="s">
        <v>70</v>
      </c>
      <c r="N507" s="164" t="s">
        <v>70</v>
      </c>
    </row>
    <row r="508" spans="1:14" x14ac:dyDescent="0.25">
      <c r="A508" s="248"/>
      <c r="B508" s="248"/>
      <c r="C508" s="248"/>
      <c r="D508" s="248"/>
      <c r="E508" s="167" t="s">
        <v>15</v>
      </c>
      <c r="F508" s="166" t="s">
        <v>70</v>
      </c>
      <c r="G508" s="165" t="s">
        <v>70</v>
      </c>
      <c r="H508" s="165" t="s">
        <v>70</v>
      </c>
      <c r="I508" s="165" t="s">
        <v>70</v>
      </c>
      <c r="J508" s="165" t="s">
        <v>70</v>
      </c>
      <c r="K508" s="165" t="s">
        <v>70</v>
      </c>
      <c r="L508" s="165" t="s">
        <v>70</v>
      </c>
      <c r="M508" s="165" t="s">
        <v>70</v>
      </c>
      <c r="N508" s="164" t="s">
        <v>70</v>
      </c>
    </row>
    <row r="509" spans="1:14" x14ac:dyDescent="0.25">
      <c r="A509" s="248"/>
      <c r="B509" s="248"/>
      <c r="C509" s="249" t="s">
        <v>57</v>
      </c>
      <c r="D509" s="249" t="s">
        <v>227</v>
      </c>
      <c r="E509" s="167" t="s">
        <v>226</v>
      </c>
      <c r="F509" s="166" t="s">
        <v>70</v>
      </c>
      <c r="G509" s="165" t="s">
        <v>70</v>
      </c>
      <c r="H509" s="165" t="s">
        <v>70</v>
      </c>
      <c r="I509" s="165" t="s">
        <v>70</v>
      </c>
      <c r="J509" s="165" t="s">
        <v>70</v>
      </c>
      <c r="K509" s="165" t="s">
        <v>70</v>
      </c>
      <c r="L509" s="165" t="s">
        <v>70</v>
      </c>
      <c r="M509" s="165" t="s">
        <v>70</v>
      </c>
      <c r="N509" s="164" t="s">
        <v>70</v>
      </c>
    </row>
    <row r="510" spans="1:14" x14ac:dyDescent="0.25">
      <c r="A510" s="248"/>
      <c r="B510" s="248"/>
      <c r="C510" s="248"/>
      <c r="D510" s="248"/>
      <c r="E510" s="167" t="s">
        <v>225</v>
      </c>
      <c r="F510" s="166" t="s">
        <v>70</v>
      </c>
      <c r="G510" s="165" t="s">
        <v>70</v>
      </c>
      <c r="H510" s="165" t="s">
        <v>70</v>
      </c>
      <c r="I510" s="165" t="s">
        <v>70</v>
      </c>
      <c r="J510" s="165" t="s">
        <v>70</v>
      </c>
      <c r="K510" s="165" t="s">
        <v>70</v>
      </c>
      <c r="L510" s="165" t="s">
        <v>70</v>
      </c>
      <c r="M510" s="165" t="s">
        <v>70</v>
      </c>
      <c r="N510" s="164" t="s">
        <v>70</v>
      </c>
    </row>
    <row r="511" spans="1:14" x14ac:dyDescent="0.25">
      <c r="A511" s="248"/>
      <c r="B511" s="248"/>
      <c r="C511" s="248"/>
      <c r="D511" s="248"/>
      <c r="E511" s="167" t="s">
        <v>15</v>
      </c>
      <c r="F511" s="166" t="s">
        <v>70</v>
      </c>
      <c r="G511" s="165" t="s">
        <v>70</v>
      </c>
      <c r="H511" s="165" t="s">
        <v>70</v>
      </c>
      <c r="I511" s="165" t="s">
        <v>70</v>
      </c>
      <c r="J511" s="165" t="s">
        <v>70</v>
      </c>
      <c r="K511" s="165" t="s">
        <v>70</v>
      </c>
      <c r="L511" s="165" t="s">
        <v>70</v>
      </c>
      <c r="M511" s="165" t="s">
        <v>70</v>
      </c>
      <c r="N511" s="164" t="s">
        <v>70</v>
      </c>
    </row>
    <row r="512" spans="1:14" x14ac:dyDescent="0.25">
      <c r="A512" s="248"/>
      <c r="B512" s="248"/>
      <c r="C512" s="249" t="s">
        <v>66</v>
      </c>
      <c r="D512" s="249" t="s">
        <v>227</v>
      </c>
      <c r="E512" s="167" t="s">
        <v>226</v>
      </c>
      <c r="F512" s="166" t="s">
        <v>70</v>
      </c>
      <c r="G512" s="165" t="s">
        <v>70</v>
      </c>
      <c r="H512" s="165" t="s">
        <v>70</v>
      </c>
      <c r="I512" s="165" t="s">
        <v>70</v>
      </c>
      <c r="J512" s="165" t="s">
        <v>70</v>
      </c>
      <c r="K512" s="165" t="s">
        <v>70</v>
      </c>
      <c r="L512" s="165" t="s">
        <v>70</v>
      </c>
      <c r="M512" s="165" t="s">
        <v>70</v>
      </c>
      <c r="N512" s="164" t="s">
        <v>70</v>
      </c>
    </row>
    <row r="513" spans="1:14" x14ac:dyDescent="0.25">
      <c r="A513" s="248"/>
      <c r="B513" s="248"/>
      <c r="C513" s="248"/>
      <c r="D513" s="248"/>
      <c r="E513" s="167" t="s">
        <v>225</v>
      </c>
      <c r="F513" s="166" t="s">
        <v>70</v>
      </c>
      <c r="G513" s="165" t="s">
        <v>70</v>
      </c>
      <c r="H513" s="165" t="s">
        <v>70</v>
      </c>
      <c r="I513" s="165" t="s">
        <v>70</v>
      </c>
      <c r="J513" s="165" t="s">
        <v>70</v>
      </c>
      <c r="K513" s="165" t="s">
        <v>70</v>
      </c>
      <c r="L513" s="165" t="s">
        <v>70</v>
      </c>
      <c r="M513" s="165" t="s">
        <v>70</v>
      </c>
      <c r="N513" s="164" t="s">
        <v>70</v>
      </c>
    </row>
    <row r="514" spans="1:14" x14ac:dyDescent="0.25">
      <c r="A514" s="248"/>
      <c r="B514" s="248"/>
      <c r="C514" s="248"/>
      <c r="D514" s="248"/>
      <c r="E514" s="167" t="s">
        <v>15</v>
      </c>
      <c r="F514" s="166" t="s">
        <v>70</v>
      </c>
      <c r="G514" s="165" t="s">
        <v>70</v>
      </c>
      <c r="H514" s="165" t="s">
        <v>70</v>
      </c>
      <c r="I514" s="165" t="s">
        <v>70</v>
      </c>
      <c r="J514" s="165" t="s">
        <v>70</v>
      </c>
      <c r="K514" s="165" t="s">
        <v>70</v>
      </c>
      <c r="L514" s="165" t="s">
        <v>70</v>
      </c>
      <c r="M514" s="165" t="s">
        <v>70</v>
      </c>
      <c r="N514" s="164" t="s">
        <v>70</v>
      </c>
    </row>
    <row r="515" spans="1:14" x14ac:dyDescent="0.25">
      <c r="A515" s="249" t="s">
        <v>96</v>
      </c>
      <c r="B515" s="249" t="s">
        <v>228</v>
      </c>
      <c r="C515" s="249" t="s">
        <v>8</v>
      </c>
      <c r="D515" s="249" t="s">
        <v>227</v>
      </c>
      <c r="E515" s="167" t="s">
        <v>226</v>
      </c>
      <c r="F515" s="169">
        <v>217.25047537493722</v>
      </c>
      <c r="G515" s="168">
        <v>215.35392365079929</v>
      </c>
      <c r="H515" s="168">
        <v>4240.3512122911552</v>
      </c>
      <c r="I515" s="168">
        <v>11.78</v>
      </c>
      <c r="J515" s="168">
        <v>3895.0471924906328</v>
      </c>
      <c r="K515" s="168">
        <v>100.54568598442744</v>
      </c>
      <c r="L515" s="168">
        <v>26.081348588481372</v>
      </c>
      <c r="M515" s="165" t="s">
        <v>70</v>
      </c>
      <c r="N515" s="164" t="s">
        <v>70</v>
      </c>
    </row>
    <row r="516" spans="1:14" x14ac:dyDescent="0.25">
      <c r="A516" s="248"/>
      <c r="B516" s="248"/>
      <c r="C516" s="248"/>
      <c r="D516" s="248"/>
      <c r="E516" s="167" t="s">
        <v>225</v>
      </c>
      <c r="F516" s="169">
        <v>55.117173322416114</v>
      </c>
      <c r="G516" s="168">
        <v>55.117173322416114</v>
      </c>
      <c r="H516" s="168">
        <v>70.00156705724811</v>
      </c>
      <c r="I516" s="168">
        <v>2.5840000000000001</v>
      </c>
      <c r="J516" s="168">
        <v>36.842930030130582</v>
      </c>
      <c r="K516" s="165" t="s">
        <v>70</v>
      </c>
      <c r="L516" s="165" t="s">
        <v>70</v>
      </c>
      <c r="M516" s="168">
        <v>496.99095376808674</v>
      </c>
      <c r="N516" s="170">
        <v>3.4314493655513782</v>
      </c>
    </row>
    <row r="517" spans="1:14" x14ac:dyDescent="0.25">
      <c r="A517" s="248"/>
      <c r="B517" s="248"/>
      <c r="C517" s="248"/>
      <c r="D517" s="248"/>
      <c r="E517" s="167" t="s">
        <v>15</v>
      </c>
      <c r="F517" s="169">
        <v>272.36764869735333</v>
      </c>
      <c r="G517" s="168">
        <v>270.47109697321542</v>
      </c>
      <c r="H517" s="168">
        <v>4310.3527793484036</v>
      </c>
      <c r="I517" s="168">
        <v>10.247333333333334</v>
      </c>
      <c r="J517" s="168">
        <v>3931.8901225207637</v>
      </c>
      <c r="K517" s="168">
        <v>100.54568598442744</v>
      </c>
      <c r="L517" s="168">
        <v>26.081348588481372</v>
      </c>
      <c r="M517" s="168">
        <v>496.99095376808674</v>
      </c>
      <c r="N517" s="170">
        <v>3.4314493655513782</v>
      </c>
    </row>
    <row r="518" spans="1:14" x14ac:dyDescent="0.25">
      <c r="A518" s="248"/>
      <c r="B518" s="248"/>
      <c r="C518" s="249" t="s">
        <v>16</v>
      </c>
      <c r="D518" s="249" t="s">
        <v>227</v>
      </c>
      <c r="E518" s="167" t="s">
        <v>226</v>
      </c>
      <c r="F518" s="166" t="s">
        <v>70</v>
      </c>
      <c r="G518" s="165" t="s">
        <v>70</v>
      </c>
      <c r="H518" s="165" t="s">
        <v>70</v>
      </c>
      <c r="I518" s="165" t="s">
        <v>70</v>
      </c>
      <c r="J518" s="165" t="s">
        <v>70</v>
      </c>
      <c r="K518" s="165" t="s">
        <v>70</v>
      </c>
      <c r="L518" s="165" t="s">
        <v>70</v>
      </c>
      <c r="M518" s="165" t="s">
        <v>70</v>
      </c>
      <c r="N518" s="164" t="s">
        <v>70</v>
      </c>
    </row>
    <row r="519" spans="1:14" x14ac:dyDescent="0.25">
      <c r="A519" s="248"/>
      <c r="B519" s="248"/>
      <c r="C519" s="248"/>
      <c r="D519" s="248"/>
      <c r="E519" s="167" t="s">
        <v>225</v>
      </c>
      <c r="F519" s="169">
        <v>104.35767766485826</v>
      </c>
      <c r="G519" s="168">
        <v>104.35767766485826</v>
      </c>
      <c r="H519" s="168">
        <v>389.49905566949155</v>
      </c>
      <c r="I519" s="168">
        <v>2.5527923511830153</v>
      </c>
      <c r="J519" s="168">
        <v>263.39748923145572</v>
      </c>
      <c r="K519" s="165" t="s">
        <v>70</v>
      </c>
      <c r="L519" s="165" t="s">
        <v>70</v>
      </c>
      <c r="M519" s="168">
        <v>642.03902500132904</v>
      </c>
      <c r="N519" s="170">
        <v>-210.74687232888277</v>
      </c>
    </row>
    <row r="520" spans="1:14" x14ac:dyDescent="0.25">
      <c r="A520" s="248"/>
      <c r="B520" s="248"/>
      <c r="C520" s="248"/>
      <c r="D520" s="248"/>
      <c r="E520" s="167" t="s">
        <v>15</v>
      </c>
      <c r="F520" s="169">
        <v>104.35767766485826</v>
      </c>
      <c r="G520" s="168">
        <v>104.35767766485826</v>
      </c>
      <c r="H520" s="168">
        <v>389.49905566949155</v>
      </c>
      <c r="I520" s="168">
        <v>2.5527923511830153</v>
      </c>
      <c r="J520" s="168">
        <v>263.39748923145572</v>
      </c>
      <c r="K520" s="165" t="s">
        <v>70</v>
      </c>
      <c r="L520" s="165" t="s">
        <v>70</v>
      </c>
      <c r="M520" s="168">
        <v>642.03902500132904</v>
      </c>
      <c r="N520" s="170">
        <v>-210.74687232888277</v>
      </c>
    </row>
    <row r="521" spans="1:14" x14ac:dyDescent="0.25">
      <c r="A521" s="248"/>
      <c r="B521" s="248"/>
      <c r="C521" s="249" t="s">
        <v>25</v>
      </c>
      <c r="D521" s="249" t="s">
        <v>227</v>
      </c>
      <c r="E521" s="167" t="s">
        <v>226</v>
      </c>
      <c r="F521" s="169">
        <v>0.80285714285714282</v>
      </c>
      <c r="G521" s="168">
        <v>0.80285714285714282</v>
      </c>
      <c r="H521" s="168">
        <v>11.885714285714284</v>
      </c>
      <c r="I521" s="168">
        <v>10.399999999999999</v>
      </c>
      <c r="J521" s="168">
        <v>11.828571428571427</v>
      </c>
      <c r="K521" s="168">
        <v>0.2857142857142857</v>
      </c>
      <c r="L521" s="168">
        <v>0.2857142857142857</v>
      </c>
      <c r="M521" s="165" t="s">
        <v>70</v>
      </c>
      <c r="N521" s="164" t="s">
        <v>70</v>
      </c>
    </row>
    <row r="522" spans="1:14" x14ac:dyDescent="0.25">
      <c r="A522" s="248"/>
      <c r="B522" s="248"/>
      <c r="C522" s="248"/>
      <c r="D522" s="248"/>
      <c r="E522" s="167" t="s">
        <v>225</v>
      </c>
      <c r="F522" s="169">
        <v>286.87560418653584</v>
      </c>
      <c r="G522" s="168">
        <v>280.04716614225487</v>
      </c>
      <c r="H522" s="168">
        <v>881.15289893526551</v>
      </c>
      <c r="I522" s="168">
        <v>2.9827773500320225</v>
      </c>
      <c r="J522" s="168">
        <v>49.189972910004442</v>
      </c>
      <c r="K522" s="168">
        <v>12.820337058638026</v>
      </c>
      <c r="L522" s="168">
        <v>11.354905564192135</v>
      </c>
      <c r="M522" s="168">
        <v>689.87099446121283</v>
      </c>
      <c r="N522" s="170">
        <v>7.2392540456424506</v>
      </c>
    </row>
    <row r="523" spans="1:14" x14ac:dyDescent="0.25">
      <c r="A523" s="248"/>
      <c r="B523" s="248"/>
      <c r="C523" s="248"/>
      <c r="D523" s="248"/>
      <c r="E523" s="167" t="s">
        <v>15</v>
      </c>
      <c r="F523" s="169">
        <v>287.67846132939297</v>
      </c>
      <c r="G523" s="168">
        <v>280.850023285112</v>
      </c>
      <c r="H523" s="168">
        <v>893.03861322097987</v>
      </c>
      <c r="I523" s="168">
        <v>4.8370830125240163</v>
      </c>
      <c r="J523" s="168">
        <v>61.018544338575879</v>
      </c>
      <c r="K523" s="168">
        <v>13.106051344352313</v>
      </c>
      <c r="L523" s="168">
        <v>11.640619849906422</v>
      </c>
      <c r="M523" s="168">
        <v>689.87099446121283</v>
      </c>
      <c r="N523" s="170">
        <v>7.2392540456424506</v>
      </c>
    </row>
    <row r="524" spans="1:14" x14ac:dyDescent="0.25">
      <c r="A524" s="248"/>
      <c r="B524" s="248"/>
      <c r="C524" s="249" t="s">
        <v>32</v>
      </c>
      <c r="D524" s="249" t="s">
        <v>227</v>
      </c>
      <c r="E524" s="167" t="s">
        <v>226</v>
      </c>
      <c r="F524" s="169">
        <v>0.51269230769230767</v>
      </c>
      <c r="G524" s="168">
        <v>0.51269230769230767</v>
      </c>
      <c r="H524" s="168">
        <v>0.77500000000000002</v>
      </c>
      <c r="I524" s="168">
        <v>1.7916666666666667</v>
      </c>
      <c r="J524" s="168">
        <v>0.7153846153846154</v>
      </c>
      <c r="K524" s="168">
        <v>0.11923076923076924</v>
      </c>
      <c r="L524" s="168">
        <v>0</v>
      </c>
      <c r="M524" s="165" t="s">
        <v>70</v>
      </c>
      <c r="N524" s="164" t="s">
        <v>70</v>
      </c>
    </row>
    <row r="525" spans="1:14" x14ac:dyDescent="0.25">
      <c r="A525" s="248"/>
      <c r="B525" s="248"/>
      <c r="C525" s="248"/>
      <c r="D525" s="248"/>
      <c r="E525" s="167" t="s">
        <v>225</v>
      </c>
      <c r="F525" s="169">
        <v>1.788288489061983</v>
      </c>
      <c r="G525" s="168">
        <v>1.788288489061983</v>
      </c>
      <c r="H525" s="168">
        <v>2.9184868141491562</v>
      </c>
      <c r="I525" s="168">
        <v>1.6319999999999999</v>
      </c>
      <c r="J525" s="168">
        <v>1.127337063504674</v>
      </c>
      <c r="K525" s="165" t="s">
        <v>70</v>
      </c>
      <c r="L525" s="165" t="s">
        <v>70</v>
      </c>
      <c r="M525" s="168">
        <v>28.612615824991728</v>
      </c>
      <c r="N525" s="170">
        <v>0</v>
      </c>
    </row>
    <row r="526" spans="1:14" x14ac:dyDescent="0.25">
      <c r="A526" s="248"/>
      <c r="B526" s="248"/>
      <c r="C526" s="248"/>
      <c r="D526" s="248"/>
      <c r="E526" s="167" t="s">
        <v>15</v>
      </c>
      <c r="F526" s="169">
        <v>2.3009807967542906</v>
      </c>
      <c r="G526" s="168">
        <v>2.3009807967542906</v>
      </c>
      <c r="H526" s="168">
        <v>3.6934868141491561</v>
      </c>
      <c r="I526" s="168">
        <v>1.7118333333333333</v>
      </c>
      <c r="J526" s="168">
        <v>1.8427216788892893</v>
      </c>
      <c r="K526" s="168">
        <v>0.11923076923076924</v>
      </c>
      <c r="L526" s="168">
        <v>0</v>
      </c>
      <c r="M526" s="168">
        <v>28.612615824991728</v>
      </c>
      <c r="N526" s="170">
        <v>0</v>
      </c>
    </row>
    <row r="527" spans="1:14" x14ac:dyDescent="0.25">
      <c r="A527" s="248"/>
      <c r="B527" s="248"/>
      <c r="C527" s="249" t="s">
        <v>39</v>
      </c>
      <c r="D527" s="249" t="s">
        <v>227</v>
      </c>
      <c r="E527" s="167" t="s">
        <v>226</v>
      </c>
      <c r="F527" s="169">
        <v>511.68301886792455</v>
      </c>
      <c r="G527" s="168">
        <v>511.68301886792455</v>
      </c>
      <c r="H527" s="168">
        <v>16300.67924528302</v>
      </c>
      <c r="I527" s="168">
        <v>31.875</v>
      </c>
      <c r="J527" s="168">
        <v>16300.67924528302</v>
      </c>
      <c r="K527" s="168">
        <v>856.33207547169809</v>
      </c>
      <c r="L527" s="168">
        <v>315.96603773584906</v>
      </c>
      <c r="M527" s="165" t="s">
        <v>70</v>
      </c>
      <c r="N527" s="164" t="s">
        <v>70</v>
      </c>
    </row>
    <row r="528" spans="1:14" x14ac:dyDescent="0.25">
      <c r="A528" s="248"/>
      <c r="B528" s="248"/>
      <c r="C528" s="248"/>
      <c r="D528" s="248"/>
      <c r="E528" s="167" t="s">
        <v>225</v>
      </c>
      <c r="F528" s="169">
        <v>11.631131244158647</v>
      </c>
      <c r="G528" s="168">
        <v>11.631131244158647</v>
      </c>
      <c r="H528" s="168">
        <v>8.7879658289198659</v>
      </c>
      <c r="I528" s="168">
        <v>0.75555555555555554</v>
      </c>
      <c r="J528" s="165" t="s">
        <v>70</v>
      </c>
      <c r="K528" s="168">
        <v>0.71797106445423742</v>
      </c>
      <c r="L528" s="168">
        <v>0.71797106445423742</v>
      </c>
      <c r="M528" s="168">
        <v>14.359421289084748</v>
      </c>
      <c r="N528" s="164" t="s">
        <v>70</v>
      </c>
    </row>
    <row r="529" spans="1:14" x14ac:dyDescent="0.25">
      <c r="A529" s="248"/>
      <c r="B529" s="248"/>
      <c r="C529" s="248"/>
      <c r="D529" s="248"/>
      <c r="E529" s="167" t="s">
        <v>15</v>
      </c>
      <c r="F529" s="169">
        <v>523.3141501120831</v>
      </c>
      <c r="G529" s="168">
        <v>523.3141501120831</v>
      </c>
      <c r="H529" s="168">
        <v>16309.46721111194</v>
      </c>
      <c r="I529" s="168">
        <v>21.501851851851853</v>
      </c>
      <c r="J529" s="168">
        <v>16300.67924528302</v>
      </c>
      <c r="K529" s="168">
        <v>857.05004653615231</v>
      </c>
      <c r="L529" s="168">
        <v>316.68400880030333</v>
      </c>
      <c r="M529" s="168">
        <v>14.359421289084748</v>
      </c>
      <c r="N529" s="164" t="s">
        <v>70</v>
      </c>
    </row>
    <row r="530" spans="1:14" x14ac:dyDescent="0.25">
      <c r="A530" s="248"/>
      <c r="B530" s="248"/>
      <c r="C530" s="249" t="s">
        <v>43</v>
      </c>
      <c r="D530" s="249" t="s">
        <v>227</v>
      </c>
      <c r="E530" s="167" t="s">
        <v>226</v>
      </c>
      <c r="F530" s="169">
        <v>1.3076538461538463</v>
      </c>
      <c r="G530" s="168">
        <v>1.3076538461538463</v>
      </c>
      <c r="H530" s="168">
        <v>0.32691346153846157</v>
      </c>
      <c r="I530" s="168">
        <v>0.25</v>
      </c>
      <c r="J530" s="168">
        <v>0</v>
      </c>
      <c r="K530" s="168">
        <v>0</v>
      </c>
      <c r="L530" s="168">
        <v>0</v>
      </c>
      <c r="M530" s="165" t="s">
        <v>70</v>
      </c>
      <c r="N530" s="164" t="s">
        <v>70</v>
      </c>
    </row>
    <row r="531" spans="1:14" x14ac:dyDescent="0.25">
      <c r="A531" s="248"/>
      <c r="B531" s="248"/>
      <c r="C531" s="248"/>
      <c r="D531" s="248"/>
      <c r="E531" s="167" t="s">
        <v>225</v>
      </c>
      <c r="F531" s="169">
        <v>58.713481107967105</v>
      </c>
      <c r="G531" s="168">
        <v>58.436591130164047</v>
      </c>
      <c r="H531" s="168">
        <v>86.193278582841401</v>
      </c>
      <c r="I531" s="168">
        <v>2.0508116027070722</v>
      </c>
      <c r="J531" s="168">
        <v>33.754023049868835</v>
      </c>
      <c r="K531" s="165" t="s">
        <v>70</v>
      </c>
      <c r="L531" s="165" t="s">
        <v>70</v>
      </c>
      <c r="M531" s="168">
        <v>379.72181746339425</v>
      </c>
      <c r="N531" s="170">
        <v>2.9101845238095247</v>
      </c>
    </row>
    <row r="532" spans="1:14" x14ac:dyDescent="0.25">
      <c r="A532" s="248"/>
      <c r="B532" s="248"/>
      <c r="C532" s="248"/>
      <c r="D532" s="248"/>
      <c r="E532" s="167" t="s">
        <v>15</v>
      </c>
      <c r="F532" s="169">
        <v>60.021134954120953</v>
      </c>
      <c r="G532" s="168">
        <v>59.744244976317887</v>
      </c>
      <c r="H532" s="168">
        <v>86.520192044379854</v>
      </c>
      <c r="I532" s="168">
        <v>1.6906492821656578</v>
      </c>
      <c r="J532" s="168">
        <v>33.754023049868835</v>
      </c>
      <c r="K532" s="168">
        <v>0</v>
      </c>
      <c r="L532" s="168">
        <v>0</v>
      </c>
      <c r="M532" s="168">
        <v>379.72181746339425</v>
      </c>
      <c r="N532" s="170">
        <v>2.9101845238095247</v>
      </c>
    </row>
    <row r="533" spans="1:14" x14ac:dyDescent="0.25">
      <c r="A533" s="248"/>
      <c r="B533" s="248"/>
      <c r="C533" s="249" t="s">
        <v>53</v>
      </c>
      <c r="D533" s="249" t="s">
        <v>227</v>
      </c>
      <c r="E533" s="167" t="s">
        <v>226</v>
      </c>
      <c r="F533" s="166" t="s">
        <v>70</v>
      </c>
      <c r="G533" s="165" t="s">
        <v>70</v>
      </c>
      <c r="H533" s="165" t="s">
        <v>70</v>
      </c>
      <c r="I533" s="165" t="s">
        <v>70</v>
      </c>
      <c r="J533" s="165" t="s">
        <v>70</v>
      </c>
      <c r="K533" s="165" t="s">
        <v>70</v>
      </c>
      <c r="L533" s="165" t="s">
        <v>70</v>
      </c>
      <c r="M533" s="165" t="s">
        <v>70</v>
      </c>
      <c r="N533" s="164" t="s">
        <v>70</v>
      </c>
    </row>
    <row r="534" spans="1:14" x14ac:dyDescent="0.25">
      <c r="A534" s="248"/>
      <c r="B534" s="248"/>
      <c r="C534" s="248"/>
      <c r="D534" s="248"/>
      <c r="E534" s="167" t="s">
        <v>225</v>
      </c>
      <c r="F534" s="169">
        <v>123.60477049874731</v>
      </c>
      <c r="G534" s="168">
        <v>123.60477049874731</v>
      </c>
      <c r="H534" s="168">
        <v>608.62734231595175</v>
      </c>
      <c r="I534" s="168">
        <v>4.9824442359125634</v>
      </c>
      <c r="J534" s="168">
        <v>109.43218835845249</v>
      </c>
      <c r="K534" s="168">
        <v>17.511780467451185</v>
      </c>
      <c r="L534" s="168">
        <v>3.6907658170162416</v>
      </c>
      <c r="M534" s="168">
        <v>1015.5299135366715</v>
      </c>
      <c r="N534" s="170">
        <v>24.599405971048583</v>
      </c>
    </row>
    <row r="535" spans="1:14" x14ac:dyDescent="0.25">
      <c r="A535" s="248"/>
      <c r="B535" s="248"/>
      <c r="C535" s="248"/>
      <c r="D535" s="248"/>
      <c r="E535" s="167" t="s">
        <v>15</v>
      </c>
      <c r="F535" s="169">
        <v>123.60477049874731</v>
      </c>
      <c r="G535" s="168">
        <v>123.60477049874731</v>
      </c>
      <c r="H535" s="168">
        <v>608.62734231595175</v>
      </c>
      <c r="I535" s="168">
        <v>4.9824442359125634</v>
      </c>
      <c r="J535" s="168">
        <v>109.43218835845249</v>
      </c>
      <c r="K535" s="168">
        <v>17.511780467451185</v>
      </c>
      <c r="L535" s="168">
        <v>3.6907658170162416</v>
      </c>
      <c r="M535" s="168">
        <v>1015.5299135366715</v>
      </c>
      <c r="N535" s="170">
        <v>24.599405971048583</v>
      </c>
    </row>
    <row r="536" spans="1:14" x14ac:dyDescent="0.25">
      <c r="A536" s="248"/>
      <c r="B536" s="248"/>
      <c r="C536" s="249" t="s">
        <v>57</v>
      </c>
      <c r="D536" s="249" t="s">
        <v>227</v>
      </c>
      <c r="E536" s="167" t="s">
        <v>226</v>
      </c>
      <c r="F536" s="169">
        <v>18.595142015518729</v>
      </c>
      <c r="G536" s="168">
        <v>17.81432009771051</v>
      </c>
      <c r="H536" s="168">
        <v>315.89104128747971</v>
      </c>
      <c r="I536" s="168">
        <v>8.2743749999999991</v>
      </c>
      <c r="J536" s="168">
        <v>311.25344381645755</v>
      </c>
      <c r="K536" s="168">
        <v>3.227075390363062</v>
      </c>
      <c r="L536" s="168">
        <v>2.2110594884567489</v>
      </c>
      <c r="M536" s="165" t="s">
        <v>70</v>
      </c>
      <c r="N536" s="164" t="s">
        <v>70</v>
      </c>
    </row>
    <row r="537" spans="1:14" x14ac:dyDescent="0.25">
      <c r="A537" s="248"/>
      <c r="B537" s="248"/>
      <c r="C537" s="248"/>
      <c r="D537" s="248"/>
      <c r="E537" s="167" t="s">
        <v>225</v>
      </c>
      <c r="F537" s="169">
        <v>27.539752652774762</v>
      </c>
      <c r="G537" s="168">
        <v>27.539752652774762</v>
      </c>
      <c r="H537" s="168">
        <v>16.178686306217436</v>
      </c>
      <c r="I537" s="168">
        <v>0.82739999999999991</v>
      </c>
      <c r="J537" s="168">
        <v>4.2144167814547693</v>
      </c>
      <c r="K537" s="165" t="s">
        <v>70</v>
      </c>
      <c r="L537" s="165" t="s">
        <v>70</v>
      </c>
      <c r="M537" s="168">
        <v>183.9202994116184</v>
      </c>
      <c r="N537" s="170">
        <v>3.6232298984088827</v>
      </c>
    </row>
    <row r="538" spans="1:14" x14ac:dyDescent="0.25">
      <c r="A538" s="248"/>
      <c r="B538" s="248"/>
      <c r="C538" s="248"/>
      <c r="D538" s="248"/>
      <c r="E538" s="167" t="s">
        <v>15</v>
      </c>
      <c r="F538" s="169">
        <v>46.134894668293491</v>
      </c>
      <c r="G538" s="168">
        <v>45.354072750485273</v>
      </c>
      <c r="H538" s="168">
        <v>332.06972759369711</v>
      </c>
      <c r="I538" s="168">
        <v>5.7920500000000006</v>
      </c>
      <c r="J538" s="168">
        <v>315.46786059791231</v>
      </c>
      <c r="K538" s="168">
        <v>3.227075390363062</v>
      </c>
      <c r="L538" s="168">
        <v>2.2110594884567489</v>
      </c>
      <c r="M538" s="168">
        <v>183.9202994116184</v>
      </c>
      <c r="N538" s="170">
        <v>3.6232298984088827</v>
      </c>
    </row>
    <row r="539" spans="1:14" x14ac:dyDescent="0.25">
      <c r="A539" s="248"/>
      <c r="B539" s="248"/>
      <c r="C539" s="249" t="s">
        <v>66</v>
      </c>
      <c r="D539" s="249" t="s">
        <v>227</v>
      </c>
      <c r="E539" s="167" t="s">
        <v>226</v>
      </c>
      <c r="F539" s="166" t="s">
        <v>70</v>
      </c>
      <c r="G539" s="165" t="s">
        <v>70</v>
      </c>
      <c r="H539" s="165" t="s">
        <v>70</v>
      </c>
      <c r="I539" s="165" t="s">
        <v>70</v>
      </c>
      <c r="J539" s="165" t="s">
        <v>70</v>
      </c>
      <c r="K539" s="165" t="s">
        <v>70</v>
      </c>
      <c r="L539" s="165" t="s">
        <v>70</v>
      </c>
      <c r="M539" s="165" t="s">
        <v>70</v>
      </c>
      <c r="N539" s="164" t="s">
        <v>70</v>
      </c>
    </row>
    <row r="540" spans="1:14" x14ac:dyDescent="0.25">
      <c r="A540" s="248"/>
      <c r="B540" s="248"/>
      <c r="C540" s="248"/>
      <c r="D540" s="248"/>
      <c r="E540" s="167" t="s">
        <v>225</v>
      </c>
      <c r="F540" s="169">
        <v>4.7357964200979801</v>
      </c>
      <c r="G540" s="168">
        <v>4.7357964200979801</v>
      </c>
      <c r="H540" s="168">
        <v>7.1984105585489297</v>
      </c>
      <c r="I540" s="168">
        <v>1.52</v>
      </c>
      <c r="J540" s="165" t="s">
        <v>70</v>
      </c>
      <c r="K540" s="165" t="s">
        <v>70</v>
      </c>
      <c r="L540" s="165" t="s">
        <v>70</v>
      </c>
      <c r="M540" s="168">
        <v>37.886371360783841</v>
      </c>
      <c r="N540" s="164" t="s">
        <v>70</v>
      </c>
    </row>
    <row r="541" spans="1:14" x14ac:dyDescent="0.25">
      <c r="A541" s="248"/>
      <c r="B541" s="248"/>
      <c r="C541" s="248"/>
      <c r="D541" s="248"/>
      <c r="E541" s="167" t="s">
        <v>15</v>
      </c>
      <c r="F541" s="169">
        <v>4.7357964200979801</v>
      </c>
      <c r="G541" s="168">
        <v>4.7357964200979801</v>
      </c>
      <c r="H541" s="168">
        <v>7.1984105585489297</v>
      </c>
      <c r="I541" s="168">
        <v>1.52</v>
      </c>
      <c r="J541" s="165" t="s">
        <v>70</v>
      </c>
      <c r="K541" s="165" t="s">
        <v>70</v>
      </c>
      <c r="L541" s="165" t="s">
        <v>70</v>
      </c>
      <c r="M541" s="168">
        <v>37.886371360783841</v>
      </c>
      <c r="N541" s="164" t="s">
        <v>70</v>
      </c>
    </row>
    <row r="542" spans="1:14" x14ac:dyDescent="0.25">
      <c r="A542" s="249" t="s">
        <v>236</v>
      </c>
      <c r="B542" s="249" t="s">
        <v>228</v>
      </c>
      <c r="C542" s="249" t="s">
        <v>8</v>
      </c>
      <c r="D542" s="249" t="s">
        <v>227</v>
      </c>
      <c r="E542" s="167" t="s">
        <v>226</v>
      </c>
      <c r="F542" s="166" t="s">
        <v>70</v>
      </c>
      <c r="G542" s="165" t="s">
        <v>70</v>
      </c>
      <c r="H542" s="165" t="s">
        <v>70</v>
      </c>
      <c r="I542" s="165" t="s">
        <v>70</v>
      </c>
      <c r="J542" s="165" t="s">
        <v>70</v>
      </c>
      <c r="K542" s="165" t="s">
        <v>70</v>
      </c>
      <c r="L542" s="165" t="s">
        <v>70</v>
      </c>
      <c r="M542" s="165" t="s">
        <v>70</v>
      </c>
      <c r="N542" s="164" t="s">
        <v>70</v>
      </c>
    </row>
    <row r="543" spans="1:14" x14ac:dyDescent="0.25">
      <c r="A543" s="248"/>
      <c r="B543" s="248"/>
      <c r="C543" s="248"/>
      <c r="D543" s="248"/>
      <c r="E543" s="167" t="s">
        <v>225</v>
      </c>
      <c r="F543" s="166" t="s">
        <v>70</v>
      </c>
      <c r="G543" s="165" t="s">
        <v>70</v>
      </c>
      <c r="H543" s="165" t="s">
        <v>70</v>
      </c>
      <c r="I543" s="165" t="s">
        <v>70</v>
      </c>
      <c r="J543" s="165" t="s">
        <v>70</v>
      </c>
      <c r="K543" s="165" t="s">
        <v>70</v>
      </c>
      <c r="L543" s="165" t="s">
        <v>70</v>
      </c>
      <c r="M543" s="165" t="s">
        <v>70</v>
      </c>
      <c r="N543" s="164" t="s">
        <v>70</v>
      </c>
    </row>
    <row r="544" spans="1:14" x14ac:dyDescent="0.25">
      <c r="A544" s="248"/>
      <c r="B544" s="248"/>
      <c r="C544" s="248"/>
      <c r="D544" s="248"/>
      <c r="E544" s="167" t="s">
        <v>15</v>
      </c>
      <c r="F544" s="166" t="s">
        <v>70</v>
      </c>
      <c r="G544" s="165" t="s">
        <v>70</v>
      </c>
      <c r="H544" s="165" t="s">
        <v>70</v>
      </c>
      <c r="I544" s="165" t="s">
        <v>70</v>
      </c>
      <c r="J544" s="165" t="s">
        <v>70</v>
      </c>
      <c r="K544" s="165" t="s">
        <v>70</v>
      </c>
      <c r="L544" s="165" t="s">
        <v>70</v>
      </c>
      <c r="M544" s="165" t="s">
        <v>70</v>
      </c>
      <c r="N544" s="164" t="s">
        <v>70</v>
      </c>
    </row>
    <row r="545" spans="1:14" x14ac:dyDescent="0.25">
      <c r="A545" s="248"/>
      <c r="B545" s="248"/>
      <c r="C545" s="249" t="s">
        <v>16</v>
      </c>
      <c r="D545" s="249" t="s">
        <v>227</v>
      </c>
      <c r="E545" s="167" t="s">
        <v>226</v>
      </c>
      <c r="F545" s="166" t="s">
        <v>70</v>
      </c>
      <c r="G545" s="165" t="s">
        <v>70</v>
      </c>
      <c r="H545" s="165" t="s">
        <v>70</v>
      </c>
      <c r="I545" s="165" t="s">
        <v>70</v>
      </c>
      <c r="J545" s="165" t="s">
        <v>70</v>
      </c>
      <c r="K545" s="165" t="s">
        <v>70</v>
      </c>
      <c r="L545" s="165" t="s">
        <v>70</v>
      </c>
      <c r="M545" s="165" t="s">
        <v>70</v>
      </c>
      <c r="N545" s="164" t="s">
        <v>70</v>
      </c>
    </row>
    <row r="546" spans="1:14" x14ac:dyDescent="0.25">
      <c r="A546" s="248"/>
      <c r="B546" s="248"/>
      <c r="C546" s="248"/>
      <c r="D546" s="248"/>
      <c r="E546" s="167" t="s">
        <v>225</v>
      </c>
      <c r="F546" s="166" t="s">
        <v>70</v>
      </c>
      <c r="G546" s="165" t="s">
        <v>70</v>
      </c>
      <c r="H546" s="165" t="s">
        <v>70</v>
      </c>
      <c r="I546" s="165" t="s">
        <v>70</v>
      </c>
      <c r="J546" s="165" t="s">
        <v>70</v>
      </c>
      <c r="K546" s="165" t="s">
        <v>70</v>
      </c>
      <c r="L546" s="165" t="s">
        <v>70</v>
      </c>
      <c r="M546" s="165" t="s">
        <v>70</v>
      </c>
      <c r="N546" s="164" t="s">
        <v>70</v>
      </c>
    </row>
    <row r="547" spans="1:14" x14ac:dyDescent="0.25">
      <c r="A547" s="248"/>
      <c r="B547" s="248"/>
      <c r="C547" s="248"/>
      <c r="D547" s="248"/>
      <c r="E547" s="167" t="s">
        <v>15</v>
      </c>
      <c r="F547" s="166" t="s">
        <v>70</v>
      </c>
      <c r="G547" s="165" t="s">
        <v>70</v>
      </c>
      <c r="H547" s="165" t="s">
        <v>70</v>
      </c>
      <c r="I547" s="165" t="s">
        <v>70</v>
      </c>
      <c r="J547" s="165" t="s">
        <v>70</v>
      </c>
      <c r="K547" s="165" t="s">
        <v>70</v>
      </c>
      <c r="L547" s="165" t="s">
        <v>70</v>
      </c>
      <c r="M547" s="165" t="s">
        <v>70</v>
      </c>
      <c r="N547" s="164" t="s">
        <v>70</v>
      </c>
    </row>
    <row r="548" spans="1:14" x14ac:dyDescent="0.25">
      <c r="A548" s="248"/>
      <c r="B548" s="248"/>
      <c r="C548" s="249" t="s">
        <v>25</v>
      </c>
      <c r="D548" s="249" t="s">
        <v>227</v>
      </c>
      <c r="E548" s="167" t="s">
        <v>226</v>
      </c>
      <c r="F548" s="166" t="s">
        <v>70</v>
      </c>
      <c r="G548" s="165" t="s">
        <v>70</v>
      </c>
      <c r="H548" s="165" t="s">
        <v>70</v>
      </c>
      <c r="I548" s="165" t="s">
        <v>70</v>
      </c>
      <c r="J548" s="165" t="s">
        <v>70</v>
      </c>
      <c r="K548" s="165" t="s">
        <v>70</v>
      </c>
      <c r="L548" s="165" t="s">
        <v>70</v>
      </c>
      <c r="M548" s="165" t="s">
        <v>70</v>
      </c>
      <c r="N548" s="164" t="s">
        <v>70</v>
      </c>
    </row>
    <row r="549" spans="1:14" x14ac:dyDescent="0.25">
      <c r="A549" s="248"/>
      <c r="B549" s="248"/>
      <c r="C549" s="248"/>
      <c r="D549" s="248"/>
      <c r="E549" s="167" t="s">
        <v>225</v>
      </c>
      <c r="F549" s="166" t="s">
        <v>70</v>
      </c>
      <c r="G549" s="165" t="s">
        <v>70</v>
      </c>
      <c r="H549" s="165" t="s">
        <v>70</v>
      </c>
      <c r="I549" s="165" t="s">
        <v>70</v>
      </c>
      <c r="J549" s="165" t="s">
        <v>70</v>
      </c>
      <c r="K549" s="165" t="s">
        <v>70</v>
      </c>
      <c r="L549" s="165" t="s">
        <v>70</v>
      </c>
      <c r="M549" s="165" t="s">
        <v>70</v>
      </c>
      <c r="N549" s="164" t="s">
        <v>70</v>
      </c>
    </row>
    <row r="550" spans="1:14" x14ac:dyDescent="0.25">
      <c r="A550" s="248"/>
      <c r="B550" s="248"/>
      <c r="C550" s="248"/>
      <c r="D550" s="248"/>
      <c r="E550" s="167" t="s">
        <v>15</v>
      </c>
      <c r="F550" s="166" t="s">
        <v>70</v>
      </c>
      <c r="G550" s="165" t="s">
        <v>70</v>
      </c>
      <c r="H550" s="165" t="s">
        <v>70</v>
      </c>
      <c r="I550" s="165" t="s">
        <v>70</v>
      </c>
      <c r="J550" s="165" t="s">
        <v>70</v>
      </c>
      <c r="K550" s="165" t="s">
        <v>70</v>
      </c>
      <c r="L550" s="165" t="s">
        <v>70</v>
      </c>
      <c r="M550" s="165" t="s">
        <v>70</v>
      </c>
      <c r="N550" s="164" t="s">
        <v>70</v>
      </c>
    </row>
    <row r="551" spans="1:14" x14ac:dyDescent="0.25">
      <c r="A551" s="248"/>
      <c r="B551" s="248"/>
      <c r="C551" s="249" t="s">
        <v>32</v>
      </c>
      <c r="D551" s="249" t="s">
        <v>227</v>
      </c>
      <c r="E551" s="167" t="s">
        <v>226</v>
      </c>
      <c r="F551" s="166" t="s">
        <v>70</v>
      </c>
      <c r="G551" s="165" t="s">
        <v>70</v>
      </c>
      <c r="H551" s="165" t="s">
        <v>70</v>
      </c>
      <c r="I551" s="165" t="s">
        <v>70</v>
      </c>
      <c r="J551" s="165" t="s">
        <v>70</v>
      </c>
      <c r="K551" s="165" t="s">
        <v>70</v>
      </c>
      <c r="L551" s="165" t="s">
        <v>70</v>
      </c>
      <c r="M551" s="165" t="s">
        <v>70</v>
      </c>
      <c r="N551" s="164" t="s">
        <v>70</v>
      </c>
    </row>
    <row r="552" spans="1:14" x14ac:dyDescent="0.25">
      <c r="A552" s="248"/>
      <c r="B552" s="248"/>
      <c r="C552" s="248"/>
      <c r="D552" s="248"/>
      <c r="E552" s="167" t="s">
        <v>225</v>
      </c>
      <c r="F552" s="166" t="s">
        <v>70</v>
      </c>
      <c r="G552" s="165" t="s">
        <v>70</v>
      </c>
      <c r="H552" s="165" t="s">
        <v>70</v>
      </c>
      <c r="I552" s="165" t="s">
        <v>70</v>
      </c>
      <c r="J552" s="165" t="s">
        <v>70</v>
      </c>
      <c r="K552" s="165" t="s">
        <v>70</v>
      </c>
      <c r="L552" s="165" t="s">
        <v>70</v>
      </c>
      <c r="M552" s="165" t="s">
        <v>70</v>
      </c>
      <c r="N552" s="164" t="s">
        <v>70</v>
      </c>
    </row>
    <row r="553" spans="1:14" x14ac:dyDescent="0.25">
      <c r="A553" s="248"/>
      <c r="B553" s="248"/>
      <c r="C553" s="248"/>
      <c r="D553" s="248"/>
      <c r="E553" s="167" t="s">
        <v>15</v>
      </c>
      <c r="F553" s="166" t="s">
        <v>70</v>
      </c>
      <c r="G553" s="165" t="s">
        <v>70</v>
      </c>
      <c r="H553" s="165" t="s">
        <v>70</v>
      </c>
      <c r="I553" s="165" t="s">
        <v>70</v>
      </c>
      <c r="J553" s="165" t="s">
        <v>70</v>
      </c>
      <c r="K553" s="165" t="s">
        <v>70</v>
      </c>
      <c r="L553" s="165" t="s">
        <v>70</v>
      </c>
      <c r="M553" s="165" t="s">
        <v>70</v>
      </c>
      <c r="N553" s="164" t="s">
        <v>70</v>
      </c>
    </row>
    <row r="554" spans="1:14" x14ac:dyDescent="0.25">
      <c r="A554" s="248"/>
      <c r="B554" s="248"/>
      <c r="C554" s="249" t="s">
        <v>39</v>
      </c>
      <c r="D554" s="249" t="s">
        <v>227</v>
      </c>
      <c r="E554" s="167" t="s">
        <v>226</v>
      </c>
      <c r="F554" s="166" t="s">
        <v>70</v>
      </c>
      <c r="G554" s="165" t="s">
        <v>70</v>
      </c>
      <c r="H554" s="165" t="s">
        <v>70</v>
      </c>
      <c r="I554" s="165" t="s">
        <v>70</v>
      </c>
      <c r="J554" s="165" t="s">
        <v>70</v>
      </c>
      <c r="K554" s="165" t="s">
        <v>70</v>
      </c>
      <c r="L554" s="165" t="s">
        <v>70</v>
      </c>
      <c r="M554" s="165" t="s">
        <v>70</v>
      </c>
      <c r="N554" s="164" t="s">
        <v>70</v>
      </c>
    </row>
    <row r="555" spans="1:14" x14ac:dyDescent="0.25">
      <c r="A555" s="248"/>
      <c r="B555" s="248"/>
      <c r="C555" s="248"/>
      <c r="D555" s="248"/>
      <c r="E555" s="167" t="s">
        <v>225</v>
      </c>
      <c r="F555" s="166" t="s">
        <v>70</v>
      </c>
      <c r="G555" s="165" t="s">
        <v>70</v>
      </c>
      <c r="H555" s="165" t="s">
        <v>70</v>
      </c>
      <c r="I555" s="165" t="s">
        <v>70</v>
      </c>
      <c r="J555" s="165" t="s">
        <v>70</v>
      </c>
      <c r="K555" s="165" t="s">
        <v>70</v>
      </c>
      <c r="L555" s="165" t="s">
        <v>70</v>
      </c>
      <c r="M555" s="165" t="s">
        <v>70</v>
      </c>
      <c r="N555" s="164" t="s">
        <v>70</v>
      </c>
    </row>
    <row r="556" spans="1:14" x14ac:dyDescent="0.25">
      <c r="A556" s="248"/>
      <c r="B556" s="248"/>
      <c r="C556" s="248"/>
      <c r="D556" s="248"/>
      <c r="E556" s="167" t="s">
        <v>15</v>
      </c>
      <c r="F556" s="166" t="s">
        <v>70</v>
      </c>
      <c r="G556" s="165" t="s">
        <v>70</v>
      </c>
      <c r="H556" s="165" t="s">
        <v>70</v>
      </c>
      <c r="I556" s="165" t="s">
        <v>70</v>
      </c>
      <c r="J556" s="165" t="s">
        <v>70</v>
      </c>
      <c r="K556" s="165" t="s">
        <v>70</v>
      </c>
      <c r="L556" s="165" t="s">
        <v>70</v>
      </c>
      <c r="M556" s="165" t="s">
        <v>70</v>
      </c>
      <c r="N556" s="164" t="s">
        <v>70</v>
      </c>
    </row>
    <row r="557" spans="1:14" x14ac:dyDescent="0.25">
      <c r="A557" s="248"/>
      <c r="B557" s="248"/>
      <c r="C557" s="249" t="s">
        <v>43</v>
      </c>
      <c r="D557" s="249" t="s">
        <v>227</v>
      </c>
      <c r="E557" s="167" t="s">
        <v>226</v>
      </c>
      <c r="F557" s="166" t="s">
        <v>70</v>
      </c>
      <c r="G557" s="165" t="s">
        <v>70</v>
      </c>
      <c r="H557" s="165" t="s">
        <v>70</v>
      </c>
      <c r="I557" s="165" t="s">
        <v>70</v>
      </c>
      <c r="J557" s="165" t="s">
        <v>70</v>
      </c>
      <c r="K557" s="165" t="s">
        <v>70</v>
      </c>
      <c r="L557" s="165" t="s">
        <v>70</v>
      </c>
      <c r="M557" s="165" t="s">
        <v>70</v>
      </c>
      <c r="N557" s="164" t="s">
        <v>70</v>
      </c>
    </row>
    <row r="558" spans="1:14" x14ac:dyDescent="0.25">
      <c r="A558" s="248"/>
      <c r="B558" s="248"/>
      <c r="C558" s="248"/>
      <c r="D558" s="248"/>
      <c r="E558" s="167" t="s">
        <v>225</v>
      </c>
      <c r="F558" s="166" t="s">
        <v>70</v>
      </c>
      <c r="G558" s="165" t="s">
        <v>70</v>
      </c>
      <c r="H558" s="165" t="s">
        <v>70</v>
      </c>
      <c r="I558" s="165" t="s">
        <v>70</v>
      </c>
      <c r="J558" s="165" t="s">
        <v>70</v>
      </c>
      <c r="K558" s="165" t="s">
        <v>70</v>
      </c>
      <c r="L558" s="165" t="s">
        <v>70</v>
      </c>
      <c r="M558" s="165" t="s">
        <v>70</v>
      </c>
      <c r="N558" s="164" t="s">
        <v>70</v>
      </c>
    </row>
    <row r="559" spans="1:14" x14ac:dyDescent="0.25">
      <c r="A559" s="248"/>
      <c r="B559" s="248"/>
      <c r="C559" s="248"/>
      <c r="D559" s="248"/>
      <c r="E559" s="167" t="s">
        <v>15</v>
      </c>
      <c r="F559" s="166" t="s">
        <v>70</v>
      </c>
      <c r="G559" s="165" t="s">
        <v>70</v>
      </c>
      <c r="H559" s="165" t="s">
        <v>70</v>
      </c>
      <c r="I559" s="165" t="s">
        <v>70</v>
      </c>
      <c r="J559" s="165" t="s">
        <v>70</v>
      </c>
      <c r="K559" s="165" t="s">
        <v>70</v>
      </c>
      <c r="L559" s="165" t="s">
        <v>70</v>
      </c>
      <c r="M559" s="165" t="s">
        <v>70</v>
      </c>
      <c r="N559" s="164" t="s">
        <v>70</v>
      </c>
    </row>
    <row r="560" spans="1:14" x14ac:dyDescent="0.25">
      <c r="A560" s="248"/>
      <c r="B560" s="248"/>
      <c r="C560" s="249" t="s">
        <v>53</v>
      </c>
      <c r="D560" s="249" t="s">
        <v>227</v>
      </c>
      <c r="E560" s="167" t="s">
        <v>226</v>
      </c>
      <c r="F560" s="166" t="s">
        <v>70</v>
      </c>
      <c r="G560" s="165" t="s">
        <v>70</v>
      </c>
      <c r="H560" s="165" t="s">
        <v>70</v>
      </c>
      <c r="I560" s="165" t="s">
        <v>70</v>
      </c>
      <c r="J560" s="165" t="s">
        <v>70</v>
      </c>
      <c r="K560" s="165" t="s">
        <v>70</v>
      </c>
      <c r="L560" s="165" t="s">
        <v>70</v>
      </c>
      <c r="M560" s="165" t="s">
        <v>70</v>
      </c>
      <c r="N560" s="164" t="s">
        <v>70</v>
      </c>
    </row>
    <row r="561" spans="1:14" x14ac:dyDescent="0.25">
      <c r="A561" s="248"/>
      <c r="B561" s="248"/>
      <c r="C561" s="248"/>
      <c r="D561" s="248"/>
      <c r="E561" s="167" t="s">
        <v>225</v>
      </c>
      <c r="F561" s="166" t="s">
        <v>70</v>
      </c>
      <c r="G561" s="165" t="s">
        <v>70</v>
      </c>
      <c r="H561" s="165" t="s">
        <v>70</v>
      </c>
      <c r="I561" s="165" t="s">
        <v>70</v>
      </c>
      <c r="J561" s="165" t="s">
        <v>70</v>
      </c>
      <c r="K561" s="165" t="s">
        <v>70</v>
      </c>
      <c r="L561" s="165" t="s">
        <v>70</v>
      </c>
      <c r="M561" s="165" t="s">
        <v>70</v>
      </c>
      <c r="N561" s="164" t="s">
        <v>70</v>
      </c>
    </row>
    <row r="562" spans="1:14" x14ac:dyDescent="0.25">
      <c r="A562" s="248"/>
      <c r="B562" s="248"/>
      <c r="C562" s="248"/>
      <c r="D562" s="248"/>
      <c r="E562" s="167" t="s">
        <v>15</v>
      </c>
      <c r="F562" s="166" t="s">
        <v>70</v>
      </c>
      <c r="G562" s="165" t="s">
        <v>70</v>
      </c>
      <c r="H562" s="165" t="s">
        <v>70</v>
      </c>
      <c r="I562" s="165" t="s">
        <v>70</v>
      </c>
      <c r="J562" s="165" t="s">
        <v>70</v>
      </c>
      <c r="K562" s="165" t="s">
        <v>70</v>
      </c>
      <c r="L562" s="165" t="s">
        <v>70</v>
      </c>
      <c r="M562" s="165" t="s">
        <v>70</v>
      </c>
      <c r="N562" s="164" t="s">
        <v>70</v>
      </c>
    </row>
    <row r="563" spans="1:14" x14ac:dyDescent="0.25">
      <c r="A563" s="248"/>
      <c r="B563" s="248"/>
      <c r="C563" s="249" t="s">
        <v>57</v>
      </c>
      <c r="D563" s="249" t="s">
        <v>227</v>
      </c>
      <c r="E563" s="167" t="s">
        <v>226</v>
      </c>
      <c r="F563" s="166" t="s">
        <v>70</v>
      </c>
      <c r="G563" s="165" t="s">
        <v>70</v>
      </c>
      <c r="H563" s="165" t="s">
        <v>70</v>
      </c>
      <c r="I563" s="165" t="s">
        <v>70</v>
      </c>
      <c r="J563" s="165" t="s">
        <v>70</v>
      </c>
      <c r="K563" s="165" t="s">
        <v>70</v>
      </c>
      <c r="L563" s="165" t="s">
        <v>70</v>
      </c>
      <c r="M563" s="165" t="s">
        <v>70</v>
      </c>
      <c r="N563" s="164" t="s">
        <v>70</v>
      </c>
    </row>
    <row r="564" spans="1:14" x14ac:dyDescent="0.25">
      <c r="A564" s="248"/>
      <c r="B564" s="248"/>
      <c r="C564" s="248"/>
      <c r="D564" s="248"/>
      <c r="E564" s="167" t="s">
        <v>225</v>
      </c>
      <c r="F564" s="166" t="s">
        <v>70</v>
      </c>
      <c r="G564" s="165" t="s">
        <v>70</v>
      </c>
      <c r="H564" s="165" t="s">
        <v>70</v>
      </c>
      <c r="I564" s="165" t="s">
        <v>70</v>
      </c>
      <c r="J564" s="165" t="s">
        <v>70</v>
      </c>
      <c r="K564" s="165" t="s">
        <v>70</v>
      </c>
      <c r="L564" s="165" t="s">
        <v>70</v>
      </c>
      <c r="M564" s="165" t="s">
        <v>70</v>
      </c>
      <c r="N564" s="164" t="s">
        <v>70</v>
      </c>
    </row>
    <row r="565" spans="1:14" x14ac:dyDescent="0.25">
      <c r="A565" s="248"/>
      <c r="B565" s="248"/>
      <c r="C565" s="248"/>
      <c r="D565" s="248"/>
      <c r="E565" s="167" t="s">
        <v>15</v>
      </c>
      <c r="F565" s="166" t="s">
        <v>70</v>
      </c>
      <c r="G565" s="165" t="s">
        <v>70</v>
      </c>
      <c r="H565" s="165" t="s">
        <v>70</v>
      </c>
      <c r="I565" s="165" t="s">
        <v>70</v>
      </c>
      <c r="J565" s="165" t="s">
        <v>70</v>
      </c>
      <c r="K565" s="165" t="s">
        <v>70</v>
      </c>
      <c r="L565" s="165" t="s">
        <v>70</v>
      </c>
      <c r="M565" s="165" t="s">
        <v>70</v>
      </c>
      <c r="N565" s="164" t="s">
        <v>70</v>
      </c>
    </row>
    <row r="566" spans="1:14" x14ac:dyDescent="0.25">
      <c r="A566" s="248"/>
      <c r="B566" s="248"/>
      <c r="C566" s="249" t="s">
        <v>66</v>
      </c>
      <c r="D566" s="249" t="s">
        <v>227</v>
      </c>
      <c r="E566" s="167" t="s">
        <v>226</v>
      </c>
      <c r="F566" s="166" t="s">
        <v>70</v>
      </c>
      <c r="G566" s="165" t="s">
        <v>70</v>
      </c>
      <c r="H566" s="165" t="s">
        <v>70</v>
      </c>
      <c r="I566" s="165" t="s">
        <v>70</v>
      </c>
      <c r="J566" s="165" t="s">
        <v>70</v>
      </c>
      <c r="K566" s="165" t="s">
        <v>70</v>
      </c>
      <c r="L566" s="165" t="s">
        <v>70</v>
      </c>
      <c r="M566" s="165" t="s">
        <v>70</v>
      </c>
      <c r="N566" s="164" t="s">
        <v>70</v>
      </c>
    </row>
    <row r="567" spans="1:14" x14ac:dyDescent="0.25">
      <c r="A567" s="248"/>
      <c r="B567" s="248"/>
      <c r="C567" s="248"/>
      <c r="D567" s="248"/>
      <c r="E567" s="167" t="s">
        <v>225</v>
      </c>
      <c r="F567" s="166" t="s">
        <v>70</v>
      </c>
      <c r="G567" s="165" t="s">
        <v>70</v>
      </c>
      <c r="H567" s="165" t="s">
        <v>70</v>
      </c>
      <c r="I567" s="165" t="s">
        <v>70</v>
      </c>
      <c r="J567" s="165" t="s">
        <v>70</v>
      </c>
      <c r="K567" s="165" t="s">
        <v>70</v>
      </c>
      <c r="L567" s="165" t="s">
        <v>70</v>
      </c>
      <c r="M567" s="165" t="s">
        <v>70</v>
      </c>
      <c r="N567" s="164" t="s">
        <v>70</v>
      </c>
    </row>
    <row r="568" spans="1:14" x14ac:dyDescent="0.25">
      <c r="A568" s="248"/>
      <c r="B568" s="248"/>
      <c r="C568" s="248"/>
      <c r="D568" s="248"/>
      <c r="E568" s="167" t="s">
        <v>15</v>
      </c>
      <c r="F568" s="166" t="s">
        <v>70</v>
      </c>
      <c r="G568" s="165" t="s">
        <v>70</v>
      </c>
      <c r="H568" s="165" t="s">
        <v>70</v>
      </c>
      <c r="I568" s="165" t="s">
        <v>70</v>
      </c>
      <c r="J568" s="165" t="s">
        <v>70</v>
      </c>
      <c r="K568" s="165" t="s">
        <v>70</v>
      </c>
      <c r="L568" s="165" t="s">
        <v>70</v>
      </c>
      <c r="M568" s="165" t="s">
        <v>70</v>
      </c>
      <c r="N568" s="164" t="s">
        <v>70</v>
      </c>
    </row>
    <row r="569" spans="1:14" x14ac:dyDescent="0.25">
      <c r="A569" s="249" t="s">
        <v>97</v>
      </c>
      <c r="B569" s="249" t="s">
        <v>228</v>
      </c>
      <c r="C569" s="249" t="s">
        <v>8</v>
      </c>
      <c r="D569" s="249" t="s">
        <v>227</v>
      </c>
      <c r="E569" s="167" t="s">
        <v>226</v>
      </c>
      <c r="F569" s="169">
        <v>3689.6382979329569</v>
      </c>
      <c r="G569" s="168">
        <v>3662.9020542103026</v>
      </c>
      <c r="H569" s="168">
        <v>8941.4500468718361</v>
      </c>
      <c r="I569" s="168">
        <v>2.1035144789678086</v>
      </c>
      <c r="J569" s="168">
        <v>8823.4471996306729</v>
      </c>
      <c r="K569" s="168">
        <v>1875.2925719161885</v>
      </c>
      <c r="L569" s="168">
        <v>575.34755917755285</v>
      </c>
      <c r="M569" s="165" t="s">
        <v>70</v>
      </c>
      <c r="N569" s="164" t="s">
        <v>70</v>
      </c>
    </row>
    <row r="570" spans="1:14" x14ac:dyDescent="0.25">
      <c r="A570" s="248"/>
      <c r="B570" s="248"/>
      <c r="C570" s="248"/>
      <c r="D570" s="248"/>
      <c r="E570" s="167" t="s">
        <v>225</v>
      </c>
      <c r="F570" s="169">
        <v>2480.4041756302245</v>
      </c>
      <c r="G570" s="168">
        <v>2480.4041756302245</v>
      </c>
      <c r="H570" s="168">
        <v>3107.4099780434735</v>
      </c>
      <c r="I570" s="168">
        <v>1.9841513674654803</v>
      </c>
      <c r="J570" s="165" t="s">
        <v>70</v>
      </c>
      <c r="K570" s="168">
        <v>583.33989904549014</v>
      </c>
      <c r="L570" s="168">
        <v>424.35922245839765</v>
      </c>
      <c r="M570" s="168">
        <v>3360.9408006397089</v>
      </c>
      <c r="N570" s="164" t="s">
        <v>70</v>
      </c>
    </row>
    <row r="571" spans="1:14" x14ac:dyDescent="0.25">
      <c r="A571" s="248"/>
      <c r="B571" s="248"/>
      <c r="C571" s="248"/>
      <c r="D571" s="248"/>
      <c r="E571" s="167" t="s">
        <v>15</v>
      </c>
      <c r="F571" s="169">
        <v>6170.0424735631805</v>
      </c>
      <c r="G571" s="168">
        <v>6143.3062298405266</v>
      </c>
      <c r="H571" s="168">
        <v>12048.860024915308</v>
      </c>
      <c r="I571" s="168">
        <v>2.0523588597525246</v>
      </c>
      <c r="J571" s="168">
        <v>8823.4471996306729</v>
      </c>
      <c r="K571" s="168">
        <v>2458.6324709616783</v>
      </c>
      <c r="L571" s="168">
        <v>999.70678163595073</v>
      </c>
      <c r="M571" s="168">
        <v>3360.9408006397089</v>
      </c>
      <c r="N571" s="164" t="s">
        <v>70</v>
      </c>
    </row>
    <row r="572" spans="1:14" x14ac:dyDescent="0.25">
      <c r="A572" s="248"/>
      <c r="B572" s="248"/>
      <c r="C572" s="249" t="s">
        <v>16</v>
      </c>
      <c r="D572" s="249" t="s">
        <v>227</v>
      </c>
      <c r="E572" s="167" t="s">
        <v>226</v>
      </c>
      <c r="F572" s="166" t="s">
        <v>70</v>
      </c>
      <c r="G572" s="165" t="s">
        <v>70</v>
      </c>
      <c r="H572" s="165" t="s">
        <v>70</v>
      </c>
      <c r="I572" s="165" t="s">
        <v>70</v>
      </c>
      <c r="J572" s="165" t="s">
        <v>70</v>
      </c>
      <c r="K572" s="165" t="s">
        <v>70</v>
      </c>
      <c r="L572" s="165" t="s">
        <v>70</v>
      </c>
      <c r="M572" s="165" t="s">
        <v>70</v>
      </c>
      <c r="N572" s="164" t="s">
        <v>70</v>
      </c>
    </row>
    <row r="573" spans="1:14" x14ac:dyDescent="0.25">
      <c r="A573" s="248"/>
      <c r="B573" s="248"/>
      <c r="C573" s="248"/>
      <c r="D573" s="248"/>
      <c r="E573" s="167" t="s">
        <v>225</v>
      </c>
      <c r="F573" s="169">
        <v>9.3516399694889394</v>
      </c>
      <c r="G573" s="168">
        <v>9.3516399694889394</v>
      </c>
      <c r="H573" s="165" t="s">
        <v>70</v>
      </c>
      <c r="I573" s="165" t="s">
        <v>70</v>
      </c>
      <c r="J573" s="165" t="s">
        <v>70</v>
      </c>
      <c r="K573" s="165" t="s">
        <v>70</v>
      </c>
      <c r="L573" s="165" t="s">
        <v>70</v>
      </c>
      <c r="M573" s="168">
        <v>18.703279938977879</v>
      </c>
      <c r="N573" s="164" t="s">
        <v>70</v>
      </c>
    </row>
    <row r="574" spans="1:14" x14ac:dyDescent="0.25">
      <c r="A574" s="248"/>
      <c r="B574" s="248"/>
      <c r="C574" s="248"/>
      <c r="D574" s="248"/>
      <c r="E574" s="167" t="s">
        <v>15</v>
      </c>
      <c r="F574" s="169">
        <v>9.3516399694889394</v>
      </c>
      <c r="G574" s="168">
        <v>9.3516399694889394</v>
      </c>
      <c r="H574" s="165" t="s">
        <v>70</v>
      </c>
      <c r="I574" s="165" t="s">
        <v>70</v>
      </c>
      <c r="J574" s="165" t="s">
        <v>70</v>
      </c>
      <c r="K574" s="165" t="s">
        <v>70</v>
      </c>
      <c r="L574" s="165" t="s">
        <v>70</v>
      </c>
      <c r="M574" s="168">
        <v>18.703279938977879</v>
      </c>
      <c r="N574" s="164" t="s">
        <v>70</v>
      </c>
    </row>
    <row r="575" spans="1:14" x14ac:dyDescent="0.25">
      <c r="A575" s="248"/>
      <c r="B575" s="248"/>
      <c r="C575" s="249" t="s">
        <v>25</v>
      </c>
      <c r="D575" s="249" t="s">
        <v>227</v>
      </c>
      <c r="E575" s="167" t="s">
        <v>226</v>
      </c>
      <c r="F575" s="169">
        <v>2.4928571428571429</v>
      </c>
      <c r="G575" s="168">
        <v>2.4928571428571429</v>
      </c>
      <c r="H575" s="168">
        <v>5.0476190476190474</v>
      </c>
      <c r="I575" s="168">
        <v>1.25</v>
      </c>
      <c r="J575" s="168">
        <v>5.0476190476190474</v>
      </c>
      <c r="K575" s="168">
        <v>0.44761904761904764</v>
      </c>
      <c r="L575" s="168">
        <v>0.28095238095238095</v>
      </c>
      <c r="M575" s="165" t="s">
        <v>70</v>
      </c>
      <c r="N575" s="164" t="s">
        <v>70</v>
      </c>
    </row>
    <row r="576" spans="1:14" x14ac:dyDescent="0.25">
      <c r="A576" s="248"/>
      <c r="B576" s="248"/>
      <c r="C576" s="248"/>
      <c r="D576" s="248"/>
      <c r="E576" s="167" t="s">
        <v>225</v>
      </c>
      <c r="F576" s="169">
        <v>227.15870541476653</v>
      </c>
      <c r="G576" s="168">
        <v>199.08055890795913</v>
      </c>
      <c r="H576" s="168">
        <v>230.89360829769043</v>
      </c>
      <c r="I576" s="168">
        <v>1.3007811791227428</v>
      </c>
      <c r="J576" s="165" t="s">
        <v>70</v>
      </c>
      <c r="K576" s="168">
        <v>42.699264464290444</v>
      </c>
      <c r="L576" s="168">
        <v>39.617798174261985</v>
      </c>
      <c r="M576" s="168">
        <v>332.16881004501255</v>
      </c>
      <c r="N576" s="164" t="s">
        <v>70</v>
      </c>
    </row>
    <row r="577" spans="1:14" x14ac:dyDescent="0.25">
      <c r="A577" s="248"/>
      <c r="B577" s="248"/>
      <c r="C577" s="248"/>
      <c r="D577" s="248"/>
      <c r="E577" s="167" t="s">
        <v>15</v>
      </c>
      <c r="F577" s="169">
        <v>229.65156255762366</v>
      </c>
      <c r="G577" s="168">
        <v>201.57341605081629</v>
      </c>
      <c r="H577" s="168">
        <v>235.94122734530947</v>
      </c>
      <c r="I577" s="168">
        <v>1.2804687074736456</v>
      </c>
      <c r="J577" s="168">
        <v>5.0476190476190474</v>
      </c>
      <c r="K577" s="168">
        <v>43.146883511909486</v>
      </c>
      <c r="L577" s="168">
        <v>39.898750555214363</v>
      </c>
      <c r="M577" s="168">
        <v>332.16881004501255</v>
      </c>
      <c r="N577" s="164" t="s">
        <v>70</v>
      </c>
    </row>
    <row r="578" spans="1:14" x14ac:dyDescent="0.25">
      <c r="A578" s="248"/>
      <c r="B578" s="248"/>
      <c r="C578" s="249" t="s">
        <v>32</v>
      </c>
      <c r="D578" s="249" t="s">
        <v>227</v>
      </c>
      <c r="E578" s="167" t="s">
        <v>226</v>
      </c>
      <c r="F578" s="166" t="s">
        <v>70</v>
      </c>
      <c r="G578" s="165" t="s">
        <v>70</v>
      </c>
      <c r="H578" s="165" t="s">
        <v>70</v>
      </c>
      <c r="I578" s="165" t="s">
        <v>70</v>
      </c>
      <c r="J578" s="165" t="s">
        <v>70</v>
      </c>
      <c r="K578" s="165" t="s">
        <v>70</v>
      </c>
      <c r="L578" s="165" t="s">
        <v>70</v>
      </c>
      <c r="M578" s="165" t="s">
        <v>70</v>
      </c>
      <c r="N578" s="164" t="s">
        <v>70</v>
      </c>
    </row>
    <row r="579" spans="1:14" x14ac:dyDescent="0.25">
      <c r="A579" s="248"/>
      <c r="B579" s="248"/>
      <c r="C579" s="248"/>
      <c r="D579" s="248"/>
      <c r="E579" s="167" t="s">
        <v>225</v>
      </c>
      <c r="F579" s="166" t="s">
        <v>70</v>
      </c>
      <c r="G579" s="165" t="s">
        <v>70</v>
      </c>
      <c r="H579" s="165" t="s">
        <v>70</v>
      </c>
      <c r="I579" s="165" t="s">
        <v>70</v>
      </c>
      <c r="J579" s="165" t="s">
        <v>70</v>
      </c>
      <c r="K579" s="165" t="s">
        <v>70</v>
      </c>
      <c r="L579" s="165" t="s">
        <v>70</v>
      </c>
      <c r="M579" s="165" t="s">
        <v>70</v>
      </c>
      <c r="N579" s="164" t="s">
        <v>70</v>
      </c>
    </row>
    <row r="580" spans="1:14" x14ac:dyDescent="0.25">
      <c r="A580" s="248"/>
      <c r="B580" s="248"/>
      <c r="C580" s="248"/>
      <c r="D580" s="248"/>
      <c r="E580" s="167" t="s">
        <v>15</v>
      </c>
      <c r="F580" s="166" t="s">
        <v>70</v>
      </c>
      <c r="G580" s="165" t="s">
        <v>70</v>
      </c>
      <c r="H580" s="165" t="s">
        <v>70</v>
      </c>
      <c r="I580" s="165" t="s">
        <v>70</v>
      </c>
      <c r="J580" s="165" t="s">
        <v>70</v>
      </c>
      <c r="K580" s="165" t="s">
        <v>70</v>
      </c>
      <c r="L580" s="165" t="s">
        <v>70</v>
      </c>
      <c r="M580" s="165" t="s">
        <v>70</v>
      </c>
      <c r="N580" s="164" t="s">
        <v>70</v>
      </c>
    </row>
    <row r="581" spans="1:14" x14ac:dyDescent="0.25">
      <c r="A581" s="248"/>
      <c r="B581" s="248"/>
      <c r="C581" s="249" t="s">
        <v>39</v>
      </c>
      <c r="D581" s="249" t="s">
        <v>227</v>
      </c>
      <c r="E581" s="167" t="s">
        <v>226</v>
      </c>
      <c r="F581" s="166" t="s">
        <v>70</v>
      </c>
      <c r="G581" s="165" t="s">
        <v>70</v>
      </c>
      <c r="H581" s="165" t="s">
        <v>70</v>
      </c>
      <c r="I581" s="165" t="s">
        <v>70</v>
      </c>
      <c r="J581" s="165" t="s">
        <v>70</v>
      </c>
      <c r="K581" s="165" t="s">
        <v>70</v>
      </c>
      <c r="L581" s="165" t="s">
        <v>70</v>
      </c>
      <c r="M581" s="165" t="s">
        <v>70</v>
      </c>
      <c r="N581" s="164" t="s">
        <v>70</v>
      </c>
    </row>
    <row r="582" spans="1:14" x14ac:dyDescent="0.25">
      <c r="A582" s="248"/>
      <c r="B582" s="248"/>
      <c r="C582" s="248"/>
      <c r="D582" s="248"/>
      <c r="E582" s="167" t="s">
        <v>225</v>
      </c>
      <c r="F582" s="166" t="s">
        <v>70</v>
      </c>
      <c r="G582" s="165" t="s">
        <v>70</v>
      </c>
      <c r="H582" s="165" t="s">
        <v>70</v>
      </c>
      <c r="I582" s="165" t="s">
        <v>70</v>
      </c>
      <c r="J582" s="165" t="s">
        <v>70</v>
      </c>
      <c r="K582" s="165" t="s">
        <v>70</v>
      </c>
      <c r="L582" s="165" t="s">
        <v>70</v>
      </c>
      <c r="M582" s="165" t="s">
        <v>70</v>
      </c>
      <c r="N582" s="164" t="s">
        <v>70</v>
      </c>
    </row>
    <row r="583" spans="1:14" x14ac:dyDescent="0.25">
      <c r="A583" s="248"/>
      <c r="B583" s="248"/>
      <c r="C583" s="248"/>
      <c r="D583" s="248"/>
      <c r="E583" s="167" t="s">
        <v>15</v>
      </c>
      <c r="F583" s="166" t="s">
        <v>70</v>
      </c>
      <c r="G583" s="165" t="s">
        <v>70</v>
      </c>
      <c r="H583" s="165" t="s">
        <v>70</v>
      </c>
      <c r="I583" s="165" t="s">
        <v>70</v>
      </c>
      <c r="J583" s="165" t="s">
        <v>70</v>
      </c>
      <c r="K583" s="165" t="s">
        <v>70</v>
      </c>
      <c r="L583" s="165" t="s">
        <v>70</v>
      </c>
      <c r="M583" s="165" t="s">
        <v>70</v>
      </c>
      <c r="N583" s="164" t="s">
        <v>70</v>
      </c>
    </row>
    <row r="584" spans="1:14" x14ac:dyDescent="0.25">
      <c r="A584" s="248"/>
      <c r="B584" s="248"/>
      <c r="C584" s="249" t="s">
        <v>43</v>
      </c>
      <c r="D584" s="249" t="s">
        <v>227</v>
      </c>
      <c r="E584" s="167" t="s">
        <v>226</v>
      </c>
      <c r="F584" s="166" t="s">
        <v>70</v>
      </c>
      <c r="G584" s="165" t="s">
        <v>70</v>
      </c>
      <c r="H584" s="165" t="s">
        <v>70</v>
      </c>
      <c r="I584" s="165" t="s">
        <v>70</v>
      </c>
      <c r="J584" s="165" t="s">
        <v>70</v>
      </c>
      <c r="K584" s="165" t="s">
        <v>70</v>
      </c>
      <c r="L584" s="165" t="s">
        <v>70</v>
      </c>
      <c r="M584" s="165" t="s">
        <v>70</v>
      </c>
      <c r="N584" s="164" t="s">
        <v>70</v>
      </c>
    </row>
    <row r="585" spans="1:14" x14ac:dyDescent="0.25">
      <c r="A585" s="248"/>
      <c r="B585" s="248"/>
      <c r="C585" s="248"/>
      <c r="D585" s="248"/>
      <c r="E585" s="167" t="s">
        <v>225</v>
      </c>
      <c r="F585" s="169">
        <v>2.7581571521136539</v>
      </c>
      <c r="G585" s="168">
        <v>2.7581571521136539</v>
      </c>
      <c r="H585" s="168">
        <v>0.68102645731201328</v>
      </c>
      <c r="I585" s="168">
        <v>0.24691358024691357</v>
      </c>
      <c r="J585" s="165" t="s">
        <v>70</v>
      </c>
      <c r="K585" s="165" t="s">
        <v>70</v>
      </c>
      <c r="L585" s="165" t="s">
        <v>70</v>
      </c>
      <c r="M585" s="168">
        <v>27.241058292480531</v>
      </c>
      <c r="N585" s="164" t="s">
        <v>70</v>
      </c>
    </row>
    <row r="586" spans="1:14" x14ac:dyDescent="0.25">
      <c r="A586" s="248"/>
      <c r="B586" s="248"/>
      <c r="C586" s="248"/>
      <c r="D586" s="248"/>
      <c r="E586" s="167" t="s">
        <v>15</v>
      </c>
      <c r="F586" s="169">
        <v>2.7581571521136539</v>
      </c>
      <c r="G586" s="168">
        <v>2.7581571521136539</v>
      </c>
      <c r="H586" s="168">
        <v>0.68102645731201328</v>
      </c>
      <c r="I586" s="168">
        <v>0.24691358024691357</v>
      </c>
      <c r="J586" s="165" t="s">
        <v>70</v>
      </c>
      <c r="K586" s="165" t="s">
        <v>70</v>
      </c>
      <c r="L586" s="165" t="s">
        <v>70</v>
      </c>
      <c r="M586" s="168">
        <v>27.241058292480531</v>
      </c>
      <c r="N586" s="164" t="s">
        <v>70</v>
      </c>
    </row>
    <row r="587" spans="1:14" x14ac:dyDescent="0.25">
      <c r="A587" s="248"/>
      <c r="B587" s="248"/>
      <c r="C587" s="249" t="s">
        <v>53</v>
      </c>
      <c r="D587" s="249" t="s">
        <v>227</v>
      </c>
      <c r="E587" s="167" t="s">
        <v>226</v>
      </c>
      <c r="F587" s="166" t="s">
        <v>70</v>
      </c>
      <c r="G587" s="165" t="s">
        <v>70</v>
      </c>
      <c r="H587" s="165" t="s">
        <v>70</v>
      </c>
      <c r="I587" s="165" t="s">
        <v>70</v>
      </c>
      <c r="J587" s="165" t="s">
        <v>70</v>
      </c>
      <c r="K587" s="165" t="s">
        <v>70</v>
      </c>
      <c r="L587" s="165" t="s">
        <v>70</v>
      </c>
      <c r="M587" s="165" t="s">
        <v>70</v>
      </c>
      <c r="N587" s="164" t="s">
        <v>70</v>
      </c>
    </row>
    <row r="588" spans="1:14" x14ac:dyDescent="0.25">
      <c r="A588" s="248"/>
      <c r="B588" s="248"/>
      <c r="C588" s="248"/>
      <c r="D588" s="248"/>
      <c r="E588" s="167" t="s">
        <v>225</v>
      </c>
      <c r="F588" s="166" t="s">
        <v>70</v>
      </c>
      <c r="G588" s="165" t="s">
        <v>70</v>
      </c>
      <c r="H588" s="165" t="s">
        <v>70</v>
      </c>
      <c r="I588" s="165" t="s">
        <v>70</v>
      </c>
      <c r="J588" s="165" t="s">
        <v>70</v>
      </c>
      <c r="K588" s="165" t="s">
        <v>70</v>
      </c>
      <c r="L588" s="165" t="s">
        <v>70</v>
      </c>
      <c r="M588" s="165" t="s">
        <v>70</v>
      </c>
      <c r="N588" s="164" t="s">
        <v>70</v>
      </c>
    </row>
    <row r="589" spans="1:14" x14ac:dyDescent="0.25">
      <c r="A589" s="248"/>
      <c r="B589" s="248"/>
      <c r="C589" s="248"/>
      <c r="D589" s="248"/>
      <c r="E589" s="167" t="s">
        <v>15</v>
      </c>
      <c r="F589" s="166" t="s">
        <v>70</v>
      </c>
      <c r="G589" s="165" t="s">
        <v>70</v>
      </c>
      <c r="H589" s="165" t="s">
        <v>70</v>
      </c>
      <c r="I589" s="165" t="s">
        <v>70</v>
      </c>
      <c r="J589" s="165" t="s">
        <v>70</v>
      </c>
      <c r="K589" s="165" t="s">
        <v>70</v>
      </c>
      <c r="L589" s="165" t="s">
        <v>70</v>
      </c>
      <c r="M589" s="165" t="s">
        <v>70</v>
      </c>
      <c r="N589" s="164" t="s">
        <v>70</v>
      </c>
    </row>
    <row r="590" spans="1:14" x14ac:dyDescent="0.25">
      <c r="A590" s="248"/>
      <c r="B590" s="248"/>
      <c r="C590" s="249" t="s">
        <v>57</v>
      </c>
      <c r="D590" s="249" t="s">
        <v>227</v>
      </c>
      <c r="E590" s="167" t="s">
        <v>226</v>
      </c>
      <c r="F590" s="169">
        <v>2173.2784585678091</v>
      </c>
      <c r="G590" s="168">
        <v>2173.2784585678091</v>
      </c>
      <c r="H590" s="168">
        <v>6956.0827431114494</v>
      </c>
      <c r="I590" s="168">
        <v>1.9345763983745508</v>
      </c>
      <c r="J590" s="168">
        <v>5019.8164648229931</v>
      </c>
      <c r="K590" s="168">
        <v>1148.0090180509158</v>
      </c>
      <c r="L590" s="168">
        <v>377.07598361825438</v>
      </c>
      <c r="M590" s="165" t="s">
        <v>70</v>
      </c>
      <c r="N590" s="164" t="s">
        <v>70</v>
      </c>
    </row>
    <row r="591" spans="1:14" x14ac:dyDescent="0.25">
      <c r="A591" s="248"/>
      <c r="B591" s="248"/>
      <c r="C591" s="248"/>
      <c r="D591" s="248"/>
      <c r="E591" s="167" t="s">
        <v>225</v>
      </c>
      <c r="F591" s="169">
        <v>1144.2021088866184</v>
      </c>
      <c r="G591" s="168">
        <v>1135.8929110498425</v>
      </c>
      <c r="H591" s="168">
        <v>1120.1284452462858</v>
      </c>
      <c r="I591" s="168">
        <v>0.87098169484141486</v>
      </c>
      <c r="J591" s="165" t="s">
        <v>70</v>
      </c>
      <c r="K591" s="168">
        <v>468.57995444024004</v>
      </c>
      <c r="L591" s="168">
        <v>103.42330713622113</v>
      </c>
      <c r="M591" s="168">
        <v>1643.2141808195186</v>
      </c>
      <c r="N591" s="164" t="s">
        <v>70</v>
      </c>
    </row>
    <row r="592" spans="1:14" x14ac:dyDescent="0.25">
      <c r="A592" s="248"/>
      <c r="B592" s="248"/>
      <c r="C592" s="248"/>
      <c r="D592" s="248"/>
      <c r="E592" s="167" t="s">
        <v>15</v>
      </c>
      <c r="F592" s="169">
        <v>3317.4805674544273</v>
      </c>
      <c r="G592" s="168">
        <v>3309.1713696176516</v>
      </c>
      <c r="H592" s="168">
        <v>8076.2111883577345</v>
      </c>
      <c r="I592" s="168">
        <v>1.7218574576679235</v>
      </c>
      <c r="J592" s="168">
        <v>5019.8164648229931</v>
      </c>
      <c r="K592" s="168">
        <v>1616.5889724911558</v>
      </c>
      <c r="L592" s="168">
        <v>480.49929075447557</v>
      </c>
      <c r="M592" s="168">
        <v>1643.2141808195186</v>
      </c>
      <c r="N592" s="164" t="s">
        <v>70</v>
      </c>
    </row>
    <row r="593" spans="1:14" x14ac:dyDescent="0.25">
      <c r="A593" s="248"/>
      <c r="B593" s="248"/>
      <c r="C593" s="249" t="s">
        <v>66</v>
      </c>
      <c r="D593" s="249" t="s">
        <v>227</v>
      </c>
      <c r="E593" s="167" t="s">
        <v>226</v>
      </c>
      <c r="F593" s="169">
        <v>18.414735281250003</v>
      </c>
      <c r="G593" s="168">
        <v>18.414735281250003</v>
      </c>
      <c r="H593" s="168">
        <v>23.431708437499999</v>
      </c>
      <c r="I593" s="168">
        <v>1.3769135802469135</v>
      </c>
      <c r="J593" s="168">
        <v>23.431708437499999</v>
      </c>
      <c r="K593" s="168">
        <v>2.3000450000000003</v>
      </c>
      <c r="L593" s="168">
        <v>0.28750562500000004</v>
      </c>
      <c r="M593" s="165" t="s">
        <v>70</v>
      </c>
      <c r="N593" s="164" t="s">
        <v>70</v>
      </c>
    </row>
    <row r="594" spans="1:14" x14ac:dyDescent="0.25">
      <c r="A594" s="248"/>
      <c r="B594" s="248"/>
      <c r="C594" s="248"/>
      <c r="D594" s="248"/>
      <c r="E594" s="167" t="s">
        <v>225</v>
      </c>
      <c r="F594" s="169">
        <v>2236.4869203934309</v>
      </c>
      <c r="G594" s="168">
        <v>2073.7357459932764</v>
      </c>
      <c r="H594" s="168">
        <v>1688.7755574327823</v>
      </c>
      <c r="I594" s="168">
        <v>1.0815002208932698</v>
      </c>
      <c r="J594" s="165" t="s">
        <v>70</v>
      </c>
      <c r="K594" s="168">
        <v>223.29560997549578</v>
      </c>
      <c r="L594" s="168">
        <v>182.39081495151967</v>
      </c>
      <c r="M594" s="168">
        <v>1507.3227394083349</v>
      </c>
      <c r="N594" s="164" t="s">
        <v>70</v>
      </c>
    </row>
    <row r="595" spans="1:14" x14ac:dyDescent="0.25">
      <c r="A595" s="248"/>
      <c r="B595" s="248"/>
      <c r="C595" s="248"/>
      <c r="D595" s="248"/>
      <c r="E595" s="167" t="s">
        <v>15</v>
      </c>
      <c r="F595" s="169">
        <v>2254.901655674681</v>
      </c>
      <c r="G595" s="168">
        <v>2092.1504812745266</v>
      </c>
      <c r="H595" s="168">
        <v>1712.2072658702823</v>
      </c>
      <c r="I595" s="168">
        <v>1.2292069005700916</v>
      </c>
      <c r="J595" s="168">
        <v>23.431708437499999</v>
      </c>
      <c r="K595" s="168">
        <v>225.59565497549579</v>
      </c>
      <c r="L595" s="168">
        <v>182.67832057651967</v>
      </c>
      <c r="M595" s="168">
        <v>1507.3227394083349</v>
      </c>
      <c r="N595" s="164" t="s">
        <v>70</v>
      </c>
    </row>
    <row r="596" spans="1:14" x14ac:dyDescent="0.25">
      <c r="A596" s="249" t="s">
        <v>98</v>
      </c>
      <c r="B596" s="249" t="s">
        <v>228</v>
      </c>
      <c r="C596" s="249" t="s">
        <v>8</v>
      </c>
      <c r="D596" s="249" t="s">
        <v>227</v>
      </c>
      <c r="E596" s="167" t="s">
        <v>226</v>
      </c>
      <c r="F596" s="169">
        <v>315.63368860055607</v>
      </c>
      <c r="G596" s="168">
        <v>315.63368860055607</v>
      </c>
      <c r="H596" s="168">
        <v>893.34453197405003</v>
      </c>
      <c r="I596" s="168">
        <v>1.9210526315789473</v>
      </c>
      <c r="J596" s="168">
        <v>893.34453197405003</v>
      </c>
      <c r="K596" s="168">
        <v>220.53973586654311</v>
      </c>
      <c r="L596" s="168">
        <v>62.924814643188142</v>
      </c>
      <c r="M596" s="165" t="s">
        <v>70</v>
      </c>
      <c r="N596" s="164" t="s">
        <v>70</v>
      </c>
    </row>
    <row r="597" spans="1:14" x14ac:dyDescent="0.25">
      <c r="A597" s="248"/>
      <c r="B597" s="248"/>
      <c r="C597" s="248"/>
      <c r="D597" s="248"/>
      <c r="E597" s="167" t="s">
        <v>225</v>
      </c>
      <c r="F597" s="169">
        <v>275.92058369482584</v>
      </c>
      <c r="G597" s="168">
        <v>272.41708850638815</v>
      </c>
      <c r="H597" s="168">
        <v>556.25513667824191</v>
      </c>
      <c r="I597" s="168">
        <v>1.972792820420106</v>
      </c>
      <c r="J597" s="165" t="s">
        <v>70</v>
      </c>
      <c r="K597" s="168">
        <v>138.33603349575702</v>
      </c>
      <c r="L597" s="168">
        <v>58.73839618640352</v>
      </c>
      <c r="M597" s="168">
        <v>555.75654820919135</v>
      </c>
      <c r="N597" s="164" t="s">
        <v>70</v>
      </c>
    </row>
    <row r="598" spans="1:14" x14ac:dyDescent="0.25">
      <c r="A598" s="248"/>
      <c r="B598" s="248"/>
      <c r="C598" s="248"/>
      <c r="D598" s="248"/>
      <c r="E598" s="167" t="s">
        <v>15</v>
      </c>
      <c r="F598" s="169">
        <v>591.55427229538191</v>
      </c>
      <c r="G598" s="168">
        <v>588.05077710694422</v>
      </c>
      <c r="H598" s="168">
        <v>1449.5996686522919</v>
      </c>
      <c r="I598" s="168">
        <v>1.9382993611926669</v>
      </c>
      <c r="J598" s="168">
        <v>893.34453197405003</v>
      </c>
      <c r="K598" s="168">
        <v>358.8757693623001</v>
      </c>
      <c r="L598" s="168">
        <v>121.66321082959166</v>
      </c>
      <c r="M598" s="168">
        <v>555.75654820919135</v>
      </c>
      <c r="N598" s="164" t="s">
        <v>70</v>
      </c>
    </row>
    <row r="599" spans="1:14" x14ac:dyDescent="0.25">
      <c r="A599" s="248"/>
      <c r="B599" s="248"/>
      <c r="C599" s="249" t="s">
        <v>16</v>
      </c>
      <c r="D599" s="249" t="s">
        <v>227</v>
      </c>
      <c r="E599" s="167" t="s">
        <v>226</v>
      </c>
      <c r="F599" s="166" t="s">
        <v>70</v>
      </c>
      <c r="G599" s="165" t="s">
        <v>70</v>
      </c>
      <c r="H599" s="165" t="s">
        <v>70</v>
      </c>
      <c r="I599" s="165" t="s">
        <v>70</v>
      </c>
      <c r="J599" s="165" t="s">
        <v>70</v>
      </c>
      <c r="K599" s="165" t="s">
        <v>70</v>
      </c>
      <c r="L599" s="165" t="s">
        <v>70</v>
      </c>
      <c r="M599" s="165" t="s">
        <v>70</v>
      </c>
      <c r="N599" s="164" t="s">
        <v>70</v>
      </c>
    </row>
    <row r="600" spans="1:14" x14ac:dyDescent="0.25">
      <c r="A600" s="248"/>
      <c r="B600" s="248"/>
      <c r="C600" s="248"/>
      <c r="D600" s="248"/>
      <c r="E600" s="167" t="s">
        <v>225</v>
      </c>
      <c r="F600" s="169">
        <v>54.930984936510889</v>
      </c>
      <c r="G600" s="168">
        <v>54.930984936510889</v>
      </c>
      <c r="H600" s="168">
        <v>29.110666587518597</v>
      </c>
      <c r="I600" s="168">
        <v>1.3654242209861867</v>
      </c>
      <c r="J600" s="165" t="s">
        <v>70</v>
      </c>
      <c r="K600" s="165" t="s">
        <v>70</v>
      </c>
      <c r="L600" s="165" t="s">
        <v>70</v>
      </c>
      <c r="M600" s="168">
        <v>306.02939569473551</v>
      </c>
      <c r="N600" s="164" t="s">
        <v>70</v>
      </c>
    </row>
    <row r="601" spans="1:14" x14ac:dyDescent="0.25">
      <c r="A601" s="248"/>
      <c r="B601" s="248"/>
      <c r="C601" s="248"/>
      <c r="D601" s="248"/>
      <c r="E601" s="167" t="s">
        <v>15</v>
      </c>
      <c r="F601" s="169">
        <v>54.930984936510889</v>
      </c>
      <c r="G601" s="168">
        <v>54.930984936510889</v>
      </c>
      <c r="H601" s="168">
        <v>29.110666587518597</v>
      </c>
      <c r="I601" s="168">
        <v>1.3654242209861867</v>
      </c>
      <c r="J601" s="165" t="s">
        <v>70</v>
      </c>
      <c r="K601" s="165" t="s">
        <v>70</v>
      </c>
      <c r="L601" s="165" t="s">
        <v>70</v>
      </c>
      <c r="M601" s="168">
        <v>306.02939569473551</v>
      </c>
      <c r="N601" s="164" t="s">
        <v>70</v>
      </c>
    </row>
    <row r="602" spans="1:14" x14ac:dyDescent="0.25">
      <c r="A602" s="248"/>
      <c r="B602" s="248"/>
      <c r="C602" s="249" t="s">
        <v>25</v>
      </c>
      <c r="D602" s="249" t="s">
        <v>227</v>
      </c>
      <c r="E602" s="167" t="s">
        <v>226</v>
      </c>
      <c r="F602" s="169">
        <v>18.610663966666667</v>
      </c>
      <c r="G602" s="168">
        <v>18.610663966666667</v>
      </c>
      <c r="H602" s="168">
        <v>18.919997333333335</v>
      </c>
      <c r="I602" s="168">
        <v>0.57499999999999996</v>
      </c>
      <c r="J602" s="168">
        <v>18.919997333333335</v>
      </c>
      <c r="K602" s="168">
        <v>4.7399996666666668</v>
      </c>
      <c r="L602" s="168">
        <v>4.5733329999999999</v>
      </c>
      <c r="M602" s="165" t="s">
        <v>70</v>
      </c>
      <c r="N602" s="164" t="s">
        <v>70</v>
      </c>
    </row>
    <row r="603" spans="1:14" x14ac:dyDescent="0.25">
      <c r="A603" s="248"/>
      <c r="B603" s="248"/>
      <c r="C603" s="248"/>
      <c r="D603" s="248"/>
      <c r="E603" s="167" t="s">
        <v>225</v>
      </c>
      <c r="F603" s="169">
        <v>6704.6529212826308</v>
      </c>
      <c r="G603" s="168">
        <v>6481.6248776135862</v>
      </c>
      <c r="H603" s="168">
        <v>7237.8094021026764</v>
      </c>
      <c r="I603" s="168">
        <v>1.3245995643916542</v>
      </c>
      <c r="J603" s="165" t="s">
        <v>70</v>
      </c>
      <c r="K603" s="168">
        <v>1359.9785508582663</v>
      </c>
      <c r="L603" s="168">
        <v>1216.8269806739645</v>
      </c>
      <c r="M603" s="168">
        <v>11799.310558132067</v>
      </c>
      <c r="N603" s="164" t="s">
        <v>70</v>
      </c>
    </row>
    <row r="604" spans="1:14" x14ac:dyDescent="0.25">
      <c r="A604" s="248"/>
      <c r="B604" s="248"/>
      <c r="C604" s="248"/>
      <c r="D604" s="248"/>
      <c r="E604" s="167" t="s">
        <v>15</v>
      </c>
      <c r="F604" s="169">
        <v>6723.2635852492967</v>
      </c>
      <c r="G604" s="168">
        <v>6500.2355415802531</v>
      </c>
      <c r="H604" s="168">
        <v>7256.7293994360098</v>
      </c>
      <c r="I604" s="168">
        <v>1.1104282602797531</v>
      </c>
      <c r="J604" s="168">
        <v>18.919997333333335</v>
      </c>
      <c r="K604" s="168">
        <v>1364.7185505249331</v>
      </c>
      <c r="L604" s="168">
        <v>1221.4003136739645</v>
      </c>
      <c r="M604" s="168">
        <v>11799.310558132067</v>
      </c>
      <c r="N604" s="164" t="s">
        <v>70</v>
      </c>
    </row>
    <row r="605" spans="1:14" x14ac:dyDescent="0.25">
      <c r="A605" s="248"/>
      <c r="B605" s="248"/>
      <c r="C605" s="249" t="s">
        <v>32</v>
      </c>
      <c r="D605" s="249" t="s">
        <v>227</v>
      </c>
      <c r="E605" s="167" t="s">
        <v>226</v>
      </c>
      <c r="F605" s="166" t="s">
        <v>70</v>
      </c>
      <c r="G605" s="165" t="s">
        <v>70</v>
      </c>
      <c r="H605" s="165" t="s">
        <v>70</v>
      </c>
      <c r="I605" s="165" t="s">
        <v>70</v>
      </c>
      <c r="J605" s="165" t="s">
        <v>70</v>
      </c>
      <c r="K605" s="165" t="s">
        <v>70</v>
      </c>
      <c r="L605" s="165" t="s">
        <v>70</v>
      </c>
      <c r="M605" s="165" t="s">
        <v>70</v>
      </c>
      <c r="N605" s="164" t="s">
        <v>70</v>
      </c>
    </row>
    <row r="606" spans="1:14" x14ac:dyDescent="0.25">
      <c r="A606" s="248"/>
      <c r="B606" s="248"/>
      <c r="C606" s="248"/>
      <c r="D606" s="248"/>
      <c r="E606" s="167" t="s">
        <v>225</v>
      </c>
      <c r="F606" s="169">
        <v>7.0238723315260359</v>
      </c>
      <c r="G606" s="168">
        <v>7.0238723315260359</v>
      </c>
      <c r="H606" s="168">
        <v>8.7395327126235767</v>
      </c>
      <c r="I606" s="168">
        <v>1.3296233979870318</v>
      </c>
      <c r="J606" s="165" t="s">
        <v>70</v>
      </c>
      <c r="K606" s="165" t="s">
        <v>70</v>
      </c>
      <c r="L606" s="165" t="s">
        <v>70</v>
      </c>
      <c r="M606" s="168">
        <v>102.06255639182416</v>
      </c>
      <c r="N606" s="164" t="s">
        <v>70</v>
      </c>
    </row>
    <row r="607" spans="1:14" x14ac:dyDescent="0.25">
      <c r="A607" s="248"/>
      <c r="B607" s="248"/>
      <c r="C607" s="248"/>
      <c r="D607" s="248"/>
      <c r="E607" s="167" t="s">
        <v>15</v>
      </c>
      <c r="F607" s="169">
        <v>7.0238723315260359</v>
      </c>
      <c r="G607" s="168">
        <v>7.0238723315260359</v>
      </c>
      <c r="H607" s="168">
        <v>8.7395327126235767</v>
      </c>
      <c r="I607" s="168">
        <v>1.3296233979870318</v>
      </c>
      <c r="J607" s="165" t="s">
        <v>70</v>
      </c>
      <c r="K607" s="165" t="s">
        <v>70</v>
      </c>
      <c r="L607" s="165" t="s">
        <v>70</v>
      </c>
      <c r="M607" s="168">
        <v>102.06255639182416</v>
      </c>
      <c r="N607" s="164" t="s">
        <v>70</v>
      </c>
    </row>
    <row r="608" spans="1:14" x14ac:dyDescent="0.25">
      <c r="A608" s="248"/>
      <c r="B608" s="248"/>
      <c r="C608" s="249" t="s">
        <v>39</v>
      </c>
      <c r="D608" s="249" t="s">
        <v>227</v>
      </c>
      <c r="E608" s="167" t="s">
        <v>226</v>
      </c>
      <c r="F608" s="166" t="s">
        <v>70</v>
      </c>
      <c r="G608" s="165" t="s">
        <v>70</v>
      </c>
      <c r="H608" s="165" t="s">
        <v>70</v>
      </c>
      <c r="I608" s="165" t="s">
        <v>70</v>
      </c>
      <c r="J608" s="165" t="s">
        <v>70</v>
      </c>
      <c r="K608" s="165" t="s">
        <v>70</v>
      </c>
      <c r="L608" s="165" t="s">
        <v>70</v>
      </c>
      <c r="M608" s="165" t="s">
        <v>70</v>
      </c>
      <c r="N608" s="164" t="s">
        <v>70</v>
      </c>
    </row>
    <row r="609" spans="1:14" x14ac:dyDescent="0.25">
      <c r="A609" s="248"/>
      <c r="B609" s="248"/>
      <c r="C609" s="248"/>
      <c r="D609" s="248"/>
      <c r="E609" s="167" t="s">
        <v>225</v>
      </c>
      <c r="F609" s="166" t="s">
        <v>70</v>
      </c>
      <c r="G609" s="165" t="s">
        <v>70</v>
      </c>
      <c r="H609" s="165" t="s">
        <v>70</v>
      </c>
      <c r="I609" s="165" t="s">
        <v>70</v>
      </c>
      <c r="J609" s="165" t="s">
        <v>70</v>
      </c>
      <c r="K609" s="165" t="s">
        <v>70</v>
      </c>
      <c r="L609" s="165" t="s">
        <v>70</v>
      </c>
      <c r="M609" s="165" t="s">
        <v>70</v>
      </c>
      <c r="N609" s="164" t="s">
        <v>70</v>
      </c>
    </row>
    <row r="610" spans="1:14" x14ac:dyDescent="0.25">
      <c r="A610" s="248"/>
      <c r="B610" s="248"/>
      <c r="C610" s="248"/>
      <c r="D610" s="248"/>
      <c r="E610" s="167" t="s">
        <v>15</v>
      </c>
      <c r="F610" s="166" t="s">
        <v>70</v>
      </c>
      <c r="G610" s="165" t="s">
        <v>70</v>
      </c>
      <c r="H610" s="165" t="s">
        <v>70</v>
      </c>
      <c r="I610" s="165" t="s">
        <v>70</v>
      </c>
      <c r="J610" s="165" t="s">
        <v>70</v>
      </c>
      <c r="K610" s="165" t="s">
        <v>70</v>
      </c>
      <c r="L610" s="165" t="s">
        <v>70</v>
      </c>
      <c r="M610" s="165" t="s">
        <v>70</v>
      </c>
      <c r="N610" s="164" t="s">
        <v>70</v>
      </c>
    </row>
    <row r="611" spans="1:14" x14ac:dyDescent="0.25">
      <c r="A611" s="248"/>
      <c r="B611" s="248"/>
      <c r="C611" s="249" t="s">
        <v>43</v>
      </c>
      <c r="D611" s="249" t="s">
        <v>227</v>
      </c>
      <c r="E611" s="167" t="s">
        <v>226</v>
      </c>
      <c r="F611" s="166" t="s">
        <v>70</v>
      </c>
      <c r="G611" s="165" t="s">
        <v>70</v>
      </c>
      <c r="H611" s="165" t="s">
        <v>70</v>
      </c>
      <c r="I611" s="165" t="s">
        <v>70</v>
      </c>
      <c r="J611" s="165" t="s">
        <v>70</v>
      </c>
      <c r="K611" s="165" t="s">
        <v>70</v>
      </c>
      <c r="L611" s="165" t="s">
        <v>70</v>
      </c>
      <c r="M611" s="165" t="s">
        <v>70</v>
      </c>
      <c r="N611" s="164" t="s">
        <v>70</v>
      </c>
    </row>
    <row r="612" spans="1:14" x14ac:dyDescent="0.25">
      <c r="A612" s="248"/>
      <c r="B612" s="248"/>
      <c r="C612" s="248"/>
      <c r="D612" s="248"/>
      <c r="E612" s="167" t="s">
        <v>225</v>
      </c>
      <c r="F612" s="169">
        <v>1013.1106824748776</v>
      </c>
      <c r="G612" s="168">
        <v>1002.602603024318</v>
      </c>
      <c r="H612" s="168">
        <v>697.341684890843</v>
      </c>
      <c r="I612" s="168">
        <v>0.57072249679001719</v>
      </c>
      <c r="J612" s="165" t="s">
        <v>70</v>
      </c>
      <c r="K612" s="168">
        <v>248.26603184295956</v>
      </c>
      <c r="L612" s="168">
        <v>185.03628943624318</v>
      </c>
      <c r="M612" s="168">
        <v>2369.7411198675536</v>
      </c>
      <c r="N612" s="164" t="s">
        <v>70</v>
      </c>
    </row>
    <row r="613" spans="1:14" x14ac:dyDescent="0.25">
      <c r="A613" s="248"/>
      <c r="B613" s="248"/>
      <c r="C613" s="248"/>
      <c r="D613" s="248"/>
      <c r="E613" s="167" t="s">
        <v>15</v>
      </c>
      <c r="F613" s="169">
        <v>1013.1106824748776</v>
      </c>
      <c r="G613" s="168">
        <v>1002.602603024318</v>
      </c>
      <c r="H613" s="168">
        <v>697.341684890843</v>
      </c>
      <c r="I613" s="168">
        <v>0.57072249679001719</v>
      </c>
      <c r="J613" s="165" t="s">
        <v>70</v>
      </c>
      <c r="K613" s="168">
        <v>248.26603184295956</v>
      </c>
      <c r="L613" s="168">
        <v>185.03628943624318</v>
      </c>
      <c r="M613" s="168">
        <v>2369.7411198675536</v>
      </c>
      <c r="N613" s="164" t="s">
        <v>70</v>
      </c>
    </row>
    <row r="614" spans="1:14" x14ac:dyDescent="0.25">
      <c r="A614" s="248"/>
      <c r="B614" s="248"/>
      <c r="C614" s="249" t="s">
        <v>53</v>
      </c>
      <c r="D614" s="249" t="s">
        <v>227</v>
      </c>
      <c r="E614" s="167" t="s">
        <v>226</v>
      </c>
      <c r="F614" s="166" t="s">
        <v>70</v>
      </c>
      <c r="G614" s="165" t="s">
        <v>70</v>
      </c>
      <c r="H614" s="165" t="s">
        <v>70</v>
      </c>
      <c r="I614" s="165" t="s">
        <v>70</v>
      </c>
      <c r="J614" s="165" t="s">
        <v>70</v>
      </c>
      <c r="K614" s="165" t="s">
        <v>70</v>
      </c>
      <c r="L614" s="165" t="s">
        <v>70</v>
      </c>
      <c r="M614" s="165" t="s">
        <v>70</v>
      </c>
      <c r="N614" s="164" t="s">
        <v>70</v>
      </c>
    </row>
    <row r="615" spans="1:14" x14ac:dyDescent="0.25">
      <c r="A615" s="248"/>
      <c r="B615" s="248"/>
      <c r="C615" s="248"/>
      <c r="D615" s="248"/>
      <c r="E615" s="167" t="s">
        <v>225</v>
      </c>
      <c r="F615" s="166" t="s">
        <v>70</v>
      </c>
      <c r="G615" s="165" t="s">
        <v>70</v>
      </c>
      <c r="H615" s="165" t="s">
        <v>70</v>
      </c>
      <c r="I615" s="165" t="s">
        <v>70</v>
      </c>
      <c r="J615" s="165" t="s">
        <v>70</v>
      </c>
      <c r="K615" s="165" t="s">
        <v>70</v>
      </c>
      <c r="L615" s="165" t="s">
        <v>70</v>
      </c>
      <c r="M615" s="165" t="s">
        <v>70</v>
      </c>
      <c r="N615" s="164" t="s">
        <v>70</v>
      </c>
    </row>
    <row r="616" spans="1:14" x14ac:dyDescent="0.25">
      <c r="A616" s="248"/>
      <c r="B616" s="248"/>
      <c r="C616" s="248"/>
      <c r="D616" s="248"/>
      <c r="E616" s="167" t="s">
        <v>15</v>
      </c>
      <c r="F616" s="166" t="s">
        <v>70</v>
      </c>
      <c r="G616" s="165" t="s">
        <v>70</v>
      </c>
      <c r="H616" s="165" t="s">
        <v>70</v>
      </c>
      <c r="I616" s="165" t="s">
        <v>70</v>
      </c>
      <c r="J616" s="165" t="s">
        <v>70</v>
      </c>
      <c r="K616" s="165" t="s">
        <v>70</v>
      </c>
      <c r="L616" s="165" t="s">
        <v>70</v>
      </c>
      <c r="M616" s="165" t="s">
        <v>70</v>
      </c>
      <c r="N616" s="164" t="s">
        <v>70</v>
      </c>
    </row>
    <row r="617" spans="1:14" x14ac:dyDescent="0.25">
      <c r="A617" s="248"/>
      <c r="B617" s="248"/>
      <c r="C617" s="249" t="s">
        <v>57</v>
      </c>
      <c r="D617" s="249" t="s">
        <v>227</v>
      </c>
      <c r="E617" s="167" t="s">
        <v>226</v>
      </c>
      <c r="F617" s="169">
        <v>93.69863013698631</v>
      </c>
      <c r="G617" s="168">
        <v>93.69863013698631</v>
      </c>
      <c r="H617" s="168">
        <v>281.09589041095893</v>
      </c>
      <c r="I617" s="168">
        <v>3</v>
      </c>
      <c r="J617" s="168">
        <v>281.09589041095893</v>
      </c>
      <c r="K617" s="168">
        <v>46.849315068493155</v>
      </c>
      <c r="L617" s="168">
        <v>15.616438356164384</v>
      </c>
      <c r="M617" s="165" t="s">
        <v>70</v>
      </c>
      <c r="N617" s="164" t="s">
        <v>70</v>
      </c>
    </row>
    <row r="618" spans="1:14" x14ac:dyDescent="0.25">
      <c r="A618" s="248"/>
      <c r="B618" s="248"/>
      <c r="C618" s="248"/>
      <c r="D618" s="248"/>
      <c r="E618" s="167" t="s">
        <v>225</v>
      </c>
      <c r="F618" s="169">
        <v>60.522083118374844</v>
      </c>
      <c r="G618" s="168">
        <v>60.522083118374844</v>
      </c>
      <c r="H618" s="168">
        <v>13.012247870450592</v>
      </c>
      <c r="I618" s="168">
        <v>0.215</v>
      </c>
      <c r="J618" s="165" t="s">
        <v>70</v>
      </c>
      <c r="K618" s="168">
        <v>9.078312467756227</v>
      </c>
      <c r="L618" s="168">
        <v>9.078312467756227</v>
      </c>
      <c r="M618" s="168">
        <v>30.261041559187422</v>
      </c>
      <c r="N618" s="164" t="s">
        <v>70</v>
      </c>
    </row>
    <row r="619" spans="1:14" x14ac:dyDescent="0.25">
      <c r="A619" s="248"/>
      <c r="B619" s="248"/>
      <c r="C619" s="248"/>
      <c r="D619" s="248"/>
      <c r="E619" s="167" t="s">
        <v>15</v>
      </c>
      <c r="F619" s="169">
        <v>154.22071325536115</v>
      </c>
      <c r="G619" s="168">
        <v>154.22071325536115</v>
      </c>
      <c r="H619" s="168">
        <v>294.10813828140954</v>
      </c>
      <c r="I619" s="168">
        <v>1.6074999999999999</v>
      </c>
      <c r="J619" s="168">
        <v>281.09589041095893</v>
      </c>
      <c r="K619" s="168">
        <v>55.927627536249382</v>
      </c>
      <c r="L619" s="168">
        <v>24.694750823920611</v>
      </c>
      <c r="M619" s="168">
        <v>30.261041559187422</v>
      </c>
      <c r="N619" s="164" t="s">
        <v>70</v>
      </c>
    </row>
    <row r="620" spans="1:14" x14ac:dyDescent="0.25">
      <c r="A620" s="248"/>
      <c r="B620" s="248"/>
      <c r="C620" s="249" t="s">
        <v>66</v>
      </c>
      <c r="D620" s="249" t="s">
        <v>227</v>
      </c>
      <c r="E620" s="167" t="s">
        <v>226</v>
      </c>
      <c r="F620" s="166" t="s">
        <v>70</v>
      </c>
      <c r="G620" s="165" t="s">
        <v>70</v>
      </c>
      <c r="H620" s="165" t="s">
        <v>70</v>
      </c>
      <c r="I620" s="165" t="s">
        <v>70</v>
      </c>
      <c r="J620" s="165" t="s">
        <v>70</v>
      </c>
      <c r="K620" s="165" t="s">
        <v>70</v>
      </c>
      <c r="L620" s="165" t="s">
        <v>70</v>
      </c>
      <c r="M620" s="165" t="s">
        <v>70</v>
      </c>
      <c r="N620" s="164" t="s">
        <v>70</v>
      </c>
    </row>
    <row r="621" spans="1:14" x14ac:dyDescent="0.25">
      <c r="A621" s="248"/>
      <c r="B621" s="248"/>
      <c r="C621" s="248"/>
      <c r="D621" s="248"/>
      <c r="E621" s="167" t="s">
        <v>225</v>
      </c>
      <c r="F621" s="169">
        <v>73.902343426217072</v>
      </c>
      <c r="G621" s="168">
        <v>73.902343426217072</v>
      </c>
      <c r="H621" s="168">
        <v>72.989968816016855</v>
      </c>
      <c r="I621" s="168">
        <v>0.98765432098765427</v>
      </c>
      <c r="J621" s="165" t="s">
        <v>70</v>
      </c>
      <c r="K621" s="165" t="s">
        <v>70</v>
      </c>
      <c r="L621" s="165" t="s">
        <v>70</v>
      </c>
      <c r="M621" s="168">
        <v>45.618730510010536</v>
      </c>
      <c r="N621" s="164" t="s">
        <v>70</v>
      </c>
    </row>
    <row r="622" spans="1:14" x14ac:dyDescent="0.25">
      <c r="A622" s="248"/>
      <c r="B622" s="248"/>
      <c r="C622" s="248"/>
      <c r="D622" s="248"/>
      <c r="E622" s="167" t="s">
        <v>15</v>
      </c>
      <c r="F622" s="169">
        <v>73.902343426217072</v>
      </c>
      <c r="G622" s="168">
        <v>73.902343426217072</v>
      </c>
      <c r="H622" s="168">
        <v>72.989968816016855</v>
      </c>
      <c r="I622" s="168">
        <v>0.98765432098765427</v>
      </c>
      <c r="J622" s="165" t="s">
        <v>70</v>
      </c>
      <c r="K622" s="165" t="s">
        <v>70</v>
      </c>
      <c r="L622" s="165" t="s">
        <v>70</v>
      </c>
      <c r="M622" s="168">
        <v>45.618730510010536</v>
      </c>
      <c r="N622" s="164" t="s">
        <v>70</v>
      </c>
    </row>
    <row r="623" spans="1:14" x14ac:dyDescent="0.25">
      <c r="A623" s="249" t="s">
        <v>99</v>
      </c>
      <c r="B623" s="249" t="s">
        <v>228</v>
      </c>
      <c r="C623" s="249" t="s">
        <v>8</v>
      </c>
      <c r="D623" s="249" t="s">
        <v>227</v>
      </c>
      <c r="E623" s="167" t="s">
        <v>226</v>
      </c>
      <c r="F623" s="169">
        <v>461.69415690586209</v>
      </c>
      <c r="G623" s="168">
        <v>455.43069653078646</v>
      </c>
      <c r="H623" s="168">
        <v>522.519406810806</v>
      </c>
      <c r="I623" s="168">
        <v>0.60212883793556871</v>
      </c>
      <c r="J623" s="168">
        <v>491.32143848274734</v>
      </c>
      <c r="K623" s="168">
        <v>159.46810101523789</v>
      </c>
      <c r="L623" s="168">
        <v>132.1726843900183</v>
      </c>
      <c r="M623" s="165" t="s">
        <v>70</v>
      </c>
      <c r="N623" s="164" t="s">
        <v>70</v>
      </c>
    </row>
    <row r="624" spans="1:14" x14ac:dyDescent="0.25">
      <c r="A624" s="248"/>
      <c r="B624" s="248"/>
      <c r="C624" s="248"/>
      <c r="D624" s="248"/>
      <c r="E624" s="167" t="s">
        <v>225</v>
      </c>
      <c r="F624" s="169">
        <v>8117.4067701886324</v>
      </c>
      <c r="G624" s="168">
        <v>7800.8217681421411</v>
      </c>
      <c r="H624" s="168">
        <v>14464.192582720036</v>
      </c>
      <c r="I624" s="168">
        <v>3.073491234151319</v>
      </c>
      <c r="J624" s="168">
        <v>3671.5859958151673</v>
      </c>
      <c r="K624" s="168">
        <v>17.440383173976734</v>
      </c>
      <c r="L624" s="168">
        <v>2.4656005365317601</v>
      </c>
      <c r="M624" s="168">
        <v>21850.339975959185</v>
      </c>
      <c r="N624" s="170">
        <v>429.86076540216516</v>
      </c>
    </row>
    <row r="625" spans="1:14" x14ac:dyDescent="0.25">
      <c r="A625" s="248"/>
      <c r="B625" s="248"/>
      <c r="C625" s="248"/>
      <c r="D625" s="248"/>
      <c r="E625" s="167" t="s">
        <v>15</v>
      </c>
      <c r="F625" s="169">
        <v>8579.100927094496</v>
      </c>
      <c r="G625" s="168">
        <v>8256.2524646729253</v>
      </c>
      <c r="H625" s="168">
        <v>14986.711989530844</v>
      </c>
      <c r="I625" s="168">
        <v>1.8378100360434442</v>
      </c>
      <c r="J625" s="168">
        <v>4162.9074342979147</v>
      </c>
      <c r="K625" s="168">
        <v>176.90848418921462</v>
      </c>
      <c r="L625" s="168">
        <v>134.63828492655006</v>
      </c>
      <c r="M625" s="168">
        <v>21850.339975959185</v>
      </c>
      <c r="N625" s="170">
        <v>429.86076540216516</v>
      </c>
    </row>
    <row r="626" spans="1:14" x14ac:dyDescent="0.25">
      <c r="A626" s="248"/>
      <c r="B626" s="248"/>
      <c r="C626" s="249" t="s">
        <v>16</v>
      </c>
      <c r="D626" s="249" t="s">
        <v>227</v>
      </c>
      <c r="E626" s="167" t="s">
        <v>226</v>
      </c>
      <c r="F626" s="169">
        <v>33.835785858585858</v>
      </c>
      <c r="G626" s="168">
        <v>33.835785858585858</v>
      </c>
      <c r="H626" s="168">
        <v>11.776226262626263</v>
      </c>
      <c r="I626" s="168">
        <v>0.32222222222222224</v>
      </c>
      <c r="J626" s="168">
        <v>10.354534545454545</v>
      </c>
      <c r="K626" s="168">
        <v>2.2000000000000002</v>
      </c>
      <c r="L626" s="168">
        <v>0</v>
      </c>
      <c r="M626" s="165" t="s">
        <v>70</v>
      </c>
      <c r="N626" s="164" t="s">
        <v>70</v>
      </c>
    </row>
    <row r="627" spans="1:14" x14ac:dyDescent="0.25">
      <c r="A627" s="248"/>
      <c r="B627" s="248"/>
      <c r="C627" s="248"/>
      <c r="D627" s="248"/>
      <c r="E627" s="167" t="s">
        <v>225</v>
      </c>
      <c r="F627" s="169">
        <v>3430.2624457828715</v>
      </c>
      <c r="G627" s="168">
        <v>3351.3642544579402</v>
      </c>
      <c r="H627" s="168">
        <v>3028.4971352291732</v>
      </c>
      <c r="I627" s="168">
        <v>0.88840772745499874</v>
      </c>
      <c r="J627" s="168">
        <v>695.02881574382968</v>
      </c>
      <c r="K627" s="168">
        <v>10.501049783784126</v>
      </c>
      <c r="L627" s="168">
        <v>2.1693996622465876</v>
      </c>
      <c r="M627" s="168">
        <v>14428.913438933385</v>
      </c>
      <c r="N627" s="170">
        <v>47.428079004661683</v>
      </c>
    </row>
    <row r="628" spans="1:14" x14ac:dyDescent="0.25">
      <c r="A628" s="248"/>
      <c r="B628" s="248"/>
      <c r="C628" s="248"/>
      <c r="D628" s="248"/>
      <c r="E628" s="167" t="s">
        <v>15</v>
      </c>
      <c r="F628" s="169">
        <v>3464.0982316414579</v>
      </c>
      <c r="G628" s="168">
        <v>3385.2000403165262</v>
      </c>
      <c r="H628" s="168">
        <v>3040.2733614918006</v>
      </c>
      <c r="I628" s="168">
        <v>0.75774953393974243</v>
      </c>
      <c r="J628" s="168">
        <v>705.38335028928452</v>
      </c>
      <c r="K628" s="168">
        <v>12.701049783784125</v>
      </c>
      <c r="L628" s="168">
        <v>2.1693996622465876</v>
      </c>
      <c r="M628" s="168">
        <v>14428.913438933385</v>
      </c>
      <c r="N628" s="170">
        <v>47.428079004661683</v>
      </c>
    </row>
    <row r="629" spans="1:14" x14ac:dyDescent="0.25">
      <c r="A629" s="248"/>
      <c r="B629" s="248"/>
      <c r="C629" s="249" t="s">
        <v>25</v>
      </c>
      <c r="D629" s="249" t="s">
        <v>227</v>
      </c>
      <c r="E629" s="167" t="s">
        <v>226</v>
      </c>
      <c r="F629" s="169">
        <v>13.540201428571429</v>
      </c>
      <c r="G629" s="168">
        <v>12.073541428571428</v>
      </c>
      <c r="H629" s="168">
        <v>4.4618930952380964</v>
      </c>
      <c r="I629" s="168">
        <v>0.15039682539682539</v>
      </c>
      <c r="J629" s="168">
        <v>3.1976107142857142</v>
      </c>
      <c r="K629" s="168">
        <v>7.3333000000000009E-2</v>
      </c>
      <c r="L629" s="168">
        <v>0</v>
      </c>
      <c r="M629" s="165" t="s">
        <v>70</v>
      </c>
      <c r="N629" s="164" t="s">
        <v>70</v>
      </c>
    </row>
    <row r="630" spans="1:14" x14ac:dyDescent="0.25">
      <c r="A630" s="248"/>
      <c r="B630" s="248"/>
      <c r="C630" s="248"/>
      <c r="D630" s="248"/>
      <c r="E630" s="167" t="s">
        <v>225</v>
      </c>
      <c r="F630" s="169">
        <v>3633.5878444019063</v>
      </c>
      <c r="G630" s="168">
        <v>3451.5345720855607</v>
      </c>
      <c r="H630" s="168">
        <v>1590.6493391003808</v>
      </c>
      <c r="I630" s="168">
        <v>0.50863488106849064</v>
      </c>
      <c r="J630" s="168">
        <v>427.16766369422874</v>
      </c>
      <c r="K630" s="168">
        <v>19.920745904956462</v>
      </c>
      <c r="L630" s="168">
        <v>19.68826870947996</v>
      </c>
      <c r="M630" s="168">
        <v>8924.9606581124062</v>
      </c>
      <c r="N630" s="170">
        <v>159.03043843569523</v>
      </c>
    </row>
    <row r="631" spans="1:14" x14ac:dyDescent="0.25">
      <c r="A631" s="248"/>
      <c r="B631" s="248"/>
      <c r="C631" s="248"/>
      <c r="D631" s="248"/>
      <c r="E631" s="167" t="s">
        <v>15</v>
      </c>
      <c r="F631" s="169">
        <v>3647.1280458304782</v>
      </c>
      <c r="G631" s="168">
        <v>3463.6081135141317</v>
      </c>
      <c r="H631" s="168">
        <v>1595.1112321956189</v>
      </c>
      <c r="I631" s="168">
        <v>0.41093359315803651</v>
      </c>
      <c r="J631" s="168">
        <v>430.36527440851444</v>
      </c>
      <c r="K631" s="168">
        <v>19.994078904956464</v>
      </c>
      <c r="L631" s="168">
        <v>19.68826870947996</v>
      </c>
      <c r="M631" s="168">
        <v>8924.9606581124062</v>
      </c>
      <c r="N631" s="170">
        <v>159.03043843569523</v>
      </c>
    </row>
    <row r="632" spans="1:14" x14ac:dyDescent="0.25">
      <c r="A632" s="248"/>
      <c r="B632" s="248"/>
      <c r="C632" s="249" t="s">
        <v>32</v>
      </c>
      <c r="D632" s="249" t="s">
        <v>227</v>
      </c>
      <c r="E632" s="167" t="s">
        <v>226</v>
      </c>
      <c r="F632" s="169">
        <v>229.30614679487178</v>
      </c>
      <c r="G632" s="168">
        <v>227.93383910256406</v>
      </c>
      <c r="H632" s="168">
        <v>66.942575192307686</v>
      </c>
      <c r="I632" s="168">
        <v>0.81329989018668258</v>
      </c>
      <c r="J632" s="168">
        <v>57.067570192307691</v>
      </c>
      <c r="K632" s="168">
        <v>0</v>
      </c>
      <c r="L632" s="168">
        <v>0.10833333333333334</v>
      </c>
      <c r="M632" s="165" t="s">
        <v>70</v>
      </c>
      <c r="N632" s="164" t="s">
        <v>70</v>
      </c>
    </row>
    <row r="633" spans="1:14" x14ac:dyDescent="0.25">
      <c r="A633" s="248"/>
      <c r="B633" s="248"/>
      <c r="C633" s="248"/>
      <c r="D633" s="248"/>
      <c r="E633" s="167" t="s">
        <v>225</v>
      </c>
      <c r="F633" s="169">
        <v>5057.3786249734521</v>
      </c>
      <c r="G633" s="168">
        <v>4794.8464583827308</v>
      </c>
      <c r="H633" s="168">
        <v>1917.3234648713722</v>
      </c>
      <c r="I633" s="168">
        <v>0.41854977797719106</v>
      </c>
      <c r="J633" s="168">
        <v>682.23010410612301</v>
      </c>
      <c r="K633" s="165" t="s">
        <v>70</v>
      </c>
      <c r="L633" s="165" t="s">
        <v>70</v>
      </c>
      <c r="M633" s="168">
        <v>23213.901584690218</v>
      </c>
      <c r="N633" s="170">
        <v>304.95003756795222</v>
      </c>
    </row>
    <row r="634" spans="1:14" x14ac:dyDescent="0.25">
      <c r="A634" s="248"/>
      <c r="B634" s="248"/>
      <c r="C634" s="248"/>
      <c r="D634" s="248"/>
      <c r="E634" s="167" t="s">
        <v>15</v>
      </c>
      <c r="F634" s="169">
        <v>5286.6847717683249</v>
      </c>
      <c r="G634" s="168">
        <v>5022.7802974852948</v>
      </c>
      <c r="H634" s="168">
        <v>1984.2660400636801</v>
      </c>
      <c r="I634" s="168">
        <v>0.60074213745849492</v>
      </c>
      <c r="J634" s="168">
        <v>739.29767429843071</v>
      </c>
      <c r="K634" s="168">
        <v>0</v>
      </c>
      <c r="L634" s="168">
        <v>0.10833333333333334</v>
      </c>
      <c r="M634" s="168">
        <v>23213.901584690218</v>
      </c>
      <c r="N634" s="170">
        <v>304.95003756795222</v>
      </c>
    </row>
    <row r="635" spans="1:14" x14ac:dyDescent="0.25">
      <c r="A635" s="248"/>
      <c r="B635" s="248"/>
      <c r="C635" s="249" t="s">
        <v>39</v>
      </c>
      <c r="D635" s="249" t="s">
        <v>227</v>
      </c>
      <c r="E635" s="167" t="s">
        <v>226</v>
      </c>
      <c r="F635" s="169">
        <v>66.655094339622636</v>
      </c>
      <c r="G635" s="168">
        <v>66.655094339622636</v>
      </c>
      <c r="H635" s="168">
        <v>88.36</v>
      </c>
      <c r="I635" s="168">
        <v>1.2666666666666666</v>
      </c>
      <c r="J635" s="168">
        <v>88.06</v>
      </c>
      <c r="K635" s="168">
        <v>10.377358490566039</v>
      </c>
      <c r="L635" s="168">
        <v>0</v>
      </c>
      <c r="M635" s="165" t="s">
        <v>70</v>
      </c>
      <c r="N635" s="164" t="s">
        <v>70</v>
      </c>
    </row>
    <row r="636" spans="1:14" x14ac:dyDescent="0.25">
      <c r="A636" s="248"/>
      <c r="B636" s="248"/>
      <c r="C636" s="248"/>
      <c r="D636" s="248"/>
      <c r="E636" s="167" t="s">
        <v>225</v>
      </c>
      <c r="F636" s="169">
        <v>1899.6211127728598</v>
      </c>
      <c r="G636" s="168">
        <v>1815.0401930315934</v>
      </c>
      <c r="H636" s="168">
        <v>1406.2468390511426</v>
      </c>
      <c r="I636" s="168">
        <v>0.52987500926014874</v>
      </c>
      <c r="J636" s="168">
        <v>407.9738842124238</v>
      </c>
      <c r="K636" s="168">
        <v>7.5716794398134164</v>
      </c>
      <c r="L636" s="165" t="s">
        <v>70</v>
      </c>
      <c r="M636" s="168">
        <v>3336.8989015562524</v>
      </c>
      <c r="N636" s="170">
        <v>87.006597724953508</v>
      </c>
    </row>
    <row r="637" spans="1:14" x14ac:dyDescent="0.25">
      <c r="A637" s="248"/>
      <c r="B637" s="248"/>
      <c r="C637" s="248"/>
      <c r="D637" s="248"/>
      <c r="E637" s="167" t="s">
        <v>15</v>
      </c>
      <c r="F637" s="169">
        <v>1966.2762071124821</v>
      </c>
      <c r="G637" s="168">
        <v>1881.6952873712157</v>
      </c>
      <c r="H637" s="168">
        <v>1494.6068390511427</v>
      </c>
      <c r="I637" s="168">
        <v>0.77547222839565455</v>
      </c>
      <c r="J637" s="168">
        <v>496.0338842124238</v>
      </c>
      <c r="K637" s="168">
        <v>17.949037930379458</v>
      </c>
      <c r="L637" s="168">
        <v>0</v>
      </c>
      <c r="M637" s="168">
        <v>3336.8989015562524</v>
      </c>
      <c r="N637" s="170">
        <v>87.006597724953508</v>
      </c>
    </row>
    <row r="638" spans="1:14" x14ac:dyDescent="0.25">
      <c r="A638" s="248"/>
      <c r="B638" s="248"/>
      <c r="C638" s="249" t="s">
        <v>43</v>
      </c>
      <c r="D638" s="249" t="s">
        <v>227</v>
      </c>
      <c r="E638" s="167" t="s">
        <v>226</v>
      </c>
      <c r="F638" s="169">
        <v>369.92481249999997</v>
      </c>
      <c r="G638" s="168">
        <v>369.92481249999997</v>
      </c>
      <c r="H638" s="168">
        <v>97.789924999999982</v>
      </c>
      <c r="I638" s="168">
        <v>0.34045138888888887</v>
      </c>
      <c r="J638" s="168">
        <v>94.411530769230779</v>
      </c>
      <c r="K638" s="168">
        <v>0.05</v>
      </c>
      <c r="L638" s="168">
        <v>0.05</v>
      </c>
      <c r="M638" s="165" t="s">
        <v>70</v>
      </c>
      <c r="N638" s="164" t="s">
        <v>70</v>
      </c>
    </row>
    <row r="639" spans="1:14" x14ac:dyDescent="0.25">
      <c r="A639" s="248"/>
      <c r="B639" s="248"/>
      <c r="C639" s="248"/>
      <c r="D639" s="248"/>
      <c r="E639" s="167" t="s">
        <v>225</v>
      </c>
      <c r="F639" s="169">
        <v>53423.421221886616</v>
      </c>
      <c r="G639" s="168">
        <v>51389.10272160788</v>
      </c>
      <c r="H639" s="168">
        <v>35890.255104432465</v>
      </c>
      <c r="I639" s="168">
        <v>0.70897261020359703</v>
      </c>
      <c r="J639" s="168">
        <v>18142.171569317121</v>
      </c>
      <c r="K639" s="168">
        <v>113.99437676720083</v>
      </c>
      <c r="L639" s="168">
        <v>93.438125254516009</v>
      </c>
      <c r="M639" s="168">
        <v>126251.93654677026</v>
      </c>
      <c r="N639" s="170">
        <v>3091.0097773536013</v>
      </c>
    </row>
    <row r="640" spans="1:14" x14ac:dyDescent="0.25">
      <c r="A640" s="248"/>
      <c r="B640" s="248"/>
      <c r="C640" s="248"/>
      <c r="D640" s="248"/>
      <c r="E640" s="167" t="s">
        <v>15</v>
      </c>
      <c r="F640" s="169">
        <v>53793.346034386617</v>
      </c>
      <c r="G640" s="168">
        <v>51759.027534107874</v>
      </c>
      <c r="H640" s="168">
        <v>35988.045029432462</v>
      </c>
      <c r="I640" s="168">
        <v>0.56156412167771386</v>
      </c>
      <c r="J640" s="168">
        <v>18236.583100086355</v>
      </c>
      <c r="K640" s="168">
        <v>114.04437676720083</v>
      </c>
      <c r="L640" s="168">
        <v>93.488125254516007</v>
      </c>
      <c r="M640" s="168">
        <v>126251.93654677026</v>
      </c>
      <c r="N640" s="170">
        <v>3091.0097773536013</v>
      </c>
    </row>
    <row r="641" spans="1:14" x14ac:dyDescent="0.25">
      <c r="A641" s="248"/>
      <c r="B641" s="248"/>
      <c r="C641" s="249" t="s">
        <v>53</v>
      </c>
      <c r="D641" s="249" t="s">
        <v>227</v>
      </c>
      <c r="E641" s="167" t="s">
        <v>226</v>
      </c>
      <c r="F641" s="169">
        <v>95</v>
      </c>
      <c r="G641" s="168">
        <v>95</v>
      </c>
      <c r="H641" s="168">
        <v>243</v>
      </c>
      <c r="I641" s="168">
        <v>1.6</v>
      </c>
      <c r="J641" s="168">
        <v>243</v>
      </c>
      <c r="K641" s="168">
        <v>0</v>
      </c>
      <c r="L641" s="168">
        <v>0</v>
      </c>
      <c r="M641" s="165" t="s">
        <v>70</v>
      </c>
      <c r="N641" s="164" t="s">
        <v>70</v>
      </c>
    </row>
    <row r="642" spans="1:14" x14ac:dyDescent="0.25">
      <c r="A642" s="248"/>
      <c r="B642" s="248"/>
      <c r="C642" s="248"/>
      <c r="D642" s="248"/>
      <c r="E642" s="167" t="s">
        <v>225</v>
      </c>
      <c r="F642" s="169">
        <v>5677.8044843434536</v>
      </c>
      <c r="G642" s="168">
        <v>5375.5871087656869</v>
      </c>
      <c r="H642" s="168">
        <v>4415.243386938716</v>
      </c>
      <c r="I642" s="168">
        <v>0.89829371321228868</v>
      </c>
      <c r="J642" s="168">
        <v>2368.3301562742254</v>
      </c>
      <c r="K642" s="168">
        <v>17.309691681806171</v>
      </c>
      <c r="L642" s="165" t="s">
        <v>70</v>
      </c>
      <c r="M642" s="168">
        <v>21869.31191924186</v>
      </c>
      <c r="N642" s="170">
        <v>466.56647349556653</v>
      </c>
    </row>
    <row r="643" spans="1:14" x14ac:dyDescent="0.25">
      <c r="A643" s="248"/>
      <c r="B643" s="248"/>
      <c r="C643" s="248"/>
      <c r="D643" s="248"/>
      <c r="E643" s="167" t="s">
        <v>15</v>
      </c>
      <c r="F643" s="169">
        <v>5772.8044843434536</v>
      </c>
      <c r="G643" s="168">
        <v>5470.5871087656878</v>
      </c>
      <c r="H643" s="168">
        <v>4658.243386938716</v>
      </c>
      <c r="I643" s="168">
        <v>1.0542284436095579</v>
      </c>
      <c r="J643" s="168">
        <v>2611.3301562742254</v>
      </c>
      <c r="K643" s="168">
        <v>17.309691681806171</v>
      </c>
      <c r="L643" s="168">
        <v>0</v>
      </c>
      <c r="M643" s="168">
        <v>21869.31191924186</v>
      </c>
      <c r="N643" s="170">
        <v>466.56647349556653</v>
      </c>
    </row>
    <row r="644" spans="1:14" x14ac:dyDescent="0.25">
      <c r="A644" s="248"/>
      <c r="B644" s="248"/>
      <c r="C644" s="249" t="s">
        <v>57</v>
      </c>
      <c r="D644" s="249" t="s">
        <v>227</v>
      </c>
      <c r="E644" s="167" t="s">
        <v>226</v>
      </c>
      <c r="F644" s="169">
        <v>156.30036077373515</v>
      </c>
      <c r="G644" s="168">
        <v>125.76889224226663</v>
      </c>
      <c r="H644" s="168">
        <v>312.32324003323254</v>
      </c>
      <c r="I644" s="168">
        <v>1.0771010860484544</v>
      </c>
      <c r="J644" s="168">
        <v>306.23083036964493</v>
      </c>
      <c r="K644" s="168">
        <v>6.550091004885525</v>
      </c>
      <c r="L644" s="168">
        <v>0.29230769230769232</v>
      </c>
      <c r="M644" s="165" t="s">
        <v>70</v>
      </c>
      <c r="N644" s="164" t="s">
        <v>70</v>
      </c>
    </row>
    <row r="645" spans="1:14" x14ac:dyDescent="0.25">
      <c r="A645" s="248"/>
      <c r="B645" s="248"/>
      <c r="C645" s="248"/>
      <c r="D645" s="248"/>
      <c r="E645" s="167" t="s">
        <v>225</v>
      </c>
      <c r="F645" s="169">
        <v>1630.8846721879754</v>
      </c>
      <c r="G645" s="168">
        <v>1436.4971303664051</v>
      </c>
      <c r="H645" s="168">
        <v>777.97704911473443</v>
      </c>
      <c r="I645" s="168">
        <v>0.6645327635144076</v>
      </c>
      <c r="J645" s="168">
        <v>50.830939441219151</v>
      </c>
      <c r="K645" s="165" t="s">
        <v>70</v>
      </c>
      <c r="L645" s="165" t="s">
        <v>70</v>
      </c>
      <c r="M645" s="168">
        <v>4706.3905707992972</v>
      </c>
      <c r="N645" s="170">
        <v>88.118529775401512</v>
      </c>
    </row>
    <row r="646" spans="1:14" x14ac:dyDescent="0.25">
      <c r="A646" s="248"/>
      <c r="B646" s="248"/>
      <c r="C646" s="248"/>
      <c r="D646" s="248"/>
      <c r="E646" s="167" t="s">
        <v>15</v>
      </c>
      <c r="F646" s="169">
        <v>1787.1850329617109</v>
      </c>
      <c r="G646" s="168">
        <v>1562.2660226086718</v>
      </c>
      <c r="H646" s="168">
        <v>1090.3002891479673</v>
      </c>
      <c r="I646" s="168">
        <v>0.80205553769242333</v>
      </c>
      <c r="J646" s="168">
        <v>357.06176981086412</v>
      </c>
      <c r="K646" s="168">
        <v>6.550091004885525</v>
      </c>
      <c r="L646" s="168">
        <v>0.29230769230769232</v>
      </c>
      <c r="M646" s="168">
        <v>4706.3905707992972</v>
      </c>
      <c r="N646" s="170">
        <v>88.118529775401512</v>
      </c>
    </row>
    <row r="647" spans="1:14" x14ac:dyDescent="0.25">
      <c r="A647" s="248"/>
      <c r="B647" s="248"/>
      <c r="C647" s="249" t="s">
        <v>66</v>
      </c>
      <c r="D647" s="249" t="s">
        <v>227</v>
      </c>
      <c r="E647" s="167" t="s">
        <v>226</v>
      </c>
      <c r="F647" s="169">
        <v>15.0940453125</v>
      </c>
      <c r="G647" s="168">
        <v>15.0940453125</v>
      </c>
      <c r="H647" s="168">
        <v>8.6251687500000003</v>
      </c>
      <c r="I647" s="168">
        <v>0.54166666666666674</v>
      </c>
      <c r="J647" s="168">
        <v>4.1688315625000003</v>
      </c>
      <c r="K647" s="168">
        <v>0</v>
      </c>
      <c r="L647" s="168">
        <v>0</v>
      </c>
      <c r="M647" s="165" t="s">
        <v>70</v>
      </c>
      <c r="N647" s="164" t="s">
        <v>70</v>
      </c>
    </row>
    <row r="648" spans="1:14" x14ac:dyDescent="0.25">
      <c r="A648" s="248"/>
      <c r="B648" s="248"/>
      <c r="C648" s="248"/>
      <c r="D648" s="248"/>
      <c r="E648" s="167" t="s">
        <v>225</v>
      </c>
      <c r="F648" s="169">
        <v>864.95476679434569</v>
      </c>
      <c r="G648" s="168">
        <v>758.47774775565404</v>
      </c>
      <c r="H648" s="168">
        <v>419.04427033968079</v>
      </c>
      <c r="I648" s="168">
        <v>0.48636471377225532</v>
      </c>
      <c r="J648" s="168">
        <v>28.922512022600152</v>
      </c>
      <c r="K648" s="168">
        <v>9.1542183878663916</v>
      </c>
      <c r="L648" s="165" t="s">
        <v>70</v>
      </c>
      <c r="M648" s="168">
        <v>3237.4005775536175</v>
      </c>
      <c r="N648" s="170">
        <v>42.206541679828419</v>
      </c>
    </row>
    <row r="649" spans="1:14" x14ac:dyDescent="0.25">
      <c r="A649" s="248"/>
      <c r="B649" s="248"/>
      <c r="C649" s="248"/>
      <c r="D649" s="248"/>
      <c r="E649" s="167" t="s">
        <v>15</v>
      </c>
      <c r="F649" s="169">
        <v>880.04881210684573</v>
      </c>
      <c r="G649" s="168">
        <v>773.57179306815408</v>
      </c>
      <c r="H649" s="168">
        <v>427.66943908968085</v>
      </c>
      <c r="I649" s="168">
        <v>0.49426499275717123</v>
      </c>
      <c r="J649" s="168">
        <v>33.091343585100155</v>
      </c>
      <c r="K649" s="168">
        <v>9.1542183878663916</v>
      </c>
      <c r="L649" s="168">
        <v>0</v>
      </c>
      <c r="M649" s="168">
        <v>3237.4005775536175</v>
      </c>
      <c r="N649" s="170">
        <v>42.206541679828419</v>
      </c>
    </row>
    <row r="650" spans="1:14" x14ac:dyDescent="0.25">
      <c r="A650" s="249" t="s">
        <v>235</v>
      </c>
      <c r="B650" s="249" t="s">
        <v>228</v>
      </c>
      <c r="C650" s="249" t="s">
        <v>8</v>
      </c>
      <c r="D650" s="249" t="s">
        <v>227</v>
      </c>
      <c r="E650" s="167" t="s">
        <v>226</v>
      </c>
      <c r="F650" s="166" t="s">
        <v>70</v>
      </c>
      <c r="G650" s="165" t="s">
        <v>70</v>
      </c>
      <c r="H650" s="165" t="s">
        <v>70</v>
      </c>
      <c r="I650" s="165" t="s">
        <v>70</v>
      </c>
      <c r="J650" s="165" t="s">
        <v>70</v>
      </c>
      <c r="K650" s="165" t="s">
        <v>70</v>
      </c>
      <c r="L650" s="165" t="s">
        <v>70</v>
      </c>
      <c r="M650" s="165" t="s">
        <v>70</v>
      </c>
      <c r="N650" s="164" t="s">
        <v>70</v>
      </c>
    </row>
    <row r="651" spans="1:14" x14ac:dyDescent="0.25">
      <c r="A651" s="248"/>
      <c r="B651" s="248"/>
      <c r="C651" s="248"/>
      <c r="D651" s="248"/>
      <c r="E651" s="167" t="s">
        <v>225</v>
      </c>
      <c r="F651" s="169">
        <v>783.93117562169709</v>
      </c>
      <c r="G651" s="168">
        <v>751.97764369250126</v>
      </c>
      <c r="H651" s="168">
        <v>673.11989878041834</v>
      </c>
      <c r="I651" s="168">
        <v>9.7218421354069626</v>
      </c>
      <c r="J651" s="168">
        <v>326.17401293913014</v>
      </c>
      <c r="K651" s="165" t="s">
        <v>70</v>
      </c>
      <c r="L651" s="165" t="s">
        <v>70</v>
      </c>
      <c r="M651" s="168">
        <v>3662.4049142420977</v>
      </c>
      <c r="N651" s="170">
        <v>127.0119068893834</v>
      </c>
    </row>
    <row r="652" spans="1:14" x14ac:dyDescent="0.25">
      <c r="A652" s="248"/>
      <c r="B652" s="248"/>
      <c r="C652" s="248"/>
      <c r="D652" s="248"/>
      <c r="E652" s="167" t="s">
        <v>15</v>
      </c>
      <c r="F652" s="169">
        <v>783.93117562169709</v>
      </c>
      <c r="G652" s="168">
        <v>751.97764369250126</v>
      </c>
      <c r="H652" s="168">
        <v>673.11989878041834</v>
      </c>
      <c r="I652" s="168">
        <v>9.7218421354069626</v>
      </c>
      <c r="J652" s="168">
        <v>326.17401293913014</v>
      </c>
      <c r="K652" s="165" t="s">
        <v>70</v>
      </c>
      <c r="L652" s="165" t="s">
        <v>70</v>
      </c>
      <c r="M652" s="168">
        <v>3662.4049142420977</v>
      </c>
      <c r="N652" s="170">
        <v>127.0119068893834</v>
      </c>
    </row>
    <row r="653" spans="1:14" x14ac:dyDescent="0.25">
      <c r="A653" s="248"/>
      <c r="B653" s="248"/>
      <c r="C653" s="249" t="s">
        <v>16</v>
      </c>
      <c r="D653" s="249" t="s">
        <v>227</v>
      </c>
      <c r="E653" s="167" t="s">
        <v>226</v>
      </c>
      <c r="F653" s="166" t="s">
        <v>70</v>
      </c>
      <c r="G653" s="165" t="s">
        <v>70</v>
      </c>
      <c r="H653" s="165" t="s">
        <v>70</v>
      </c>
      <c r="I653" s="165" t="s">
        <v>70</v>
      </c>
      <c r="J653" s="165" t="s">
        <v>70</v>
      </c>
      <c r="K653" s="165" t="s">
        <v>70</v>
      </c>
      <c r="L653" s="165" t="s">
        <v>70</v>
      </c>
      <c r="M653" s="165" t="s">
        <v>70</v>
      </c>
      <c r="N653" s="164" t="s">
        <v>70</v>
      </c>
    </row>
    <row r="654" spans="1:14" x14ac:dyDescent="0.25">
      <c r="A654" s="248"/>
      <c r="B654" s="248"/>
      <c r="C654" s="248"/>
      <c r="D654" s="248"/>
      <c r="E654" s="167" t="s">
        <v>225</v>
      </c>
      <c r="F654" s="169">
        <v>706.63899747866969</v>
      </c>
      <c r="G654" s="168">
        <v>687.37906128630596</v>
      </c>
      <c r="H654" s="168">
        <v>482.5618701207386</v>
      </c>
      <c r="I654" s="168">
        <v>1.160270415611302</v>
      </c>
      <c r="J654" s="168">
        <v>107.47592414415938</v>
      </c>
      <c r="K654" s="165" t="s">
        <v>70</v>
      </c>
      <c r="L654" s="165" t="s">
        <v>70</v>
      </c>
      <c r="M654" s="168">
        <v>4774.7912337722364</v>
      </c>
      <c r="N654" s="170">
        <v>60.663177962401171</v>
      </c>
    </row>
    <row r="655" spans="1:14" x14ac:dyDescent="0.25">
      <c r="A655" s="248"/>
      <c r="B655" s="248"/>
      <c r="C655" s="248"/>
      <c r="D655" s="248"/>
      <c r="E655" s="167" t="s">
        <v>15</v>
      </c>
      <c r="F655" s="169">
        <v>706.63899747866969</v>
      </c>
      <c r="G655" s="168">
        <v>687.37906128630596</v>
      </c>
      <c r="H655" s="168">
        <v>482.5618701207386</v>
      </c>
      <c r="I655" s="168">
        <v>1.160270415611302</v>
      </c>
      <c r="J655" s="168">
        <v>107.47592414415938</v>
      </c>
      <c r="K655" s="165" t="s">
        <v>70</v>
      </c>
      <c r="L655" s="165" t="s">
        <v>70</v>
      </c>
      <c r="M655" s="168">
        <v>4774.7912337722364</v>
      </c>
      <c r="N655" s="170">
        <v>60.663177962401171</v>
      </c>
    </row>
    <row r="656" spans="1:14" x14ac:dyDescent="0.25">
      <c r="A656" s="248"/>
      <c r="B656" s="248"/>
      <c r="C656" s="249" t="s">
        <v>25</v>
      </c>
      <c r="D656" s="249" t="s">
        <v>227</v>
      </c>
      <c r="E656" s="167" t="s">
        <v>226</v>
      </c>
      <c r="F656" s="166" t="s">
        <v>70</v>
      </c>
      <c r="G656" s="165" t="s">
        <v>70</v>
      </c>
      <c r="H656" s="165" t="s">
        <v>70</v>
      </c>
      <c r="I656" s="165" t="s">
        <v>70</v>
      </c>
      <c r="J656" s="165" t="s">
        <v>70</v>
      </c>
      <c r="K656" s="165" t="s">
        <v>70</v>
      </c>
      <c r="L656" s="165" t="s">
        <v>70</v>
      </c>
      <c r="M656" s="165" t="s">
        <v>70</v>
      </c>
      <c r="N656" s="164" t="s">
        <v>70</v>
      </c>
    </row>
    <row r="657" spans="1:14" x14ac:dyDescent="0.25">
      <c r="A657" s="248"/>
      <c r="B657" s="248"/>
      <c r="C657" s="248"/>
      <c r="D657" s="248"/>
      <c r="E657" s="167" t="s">
        <v>225</v>
      </c>
      <c r="F657" s="169">
        <v>403.48553801370304</v>
      </c>
      <c r="G657" s="168">
        <v>296.67513768632512</v>
      </c>
      <c r="H657" s="168">
        <v>179.44109919572941</v>
      </c>
      <c r="I657" s="168">
        <v>0.64482487107541786</v>
      </c>
      <c r="J657" s="168">
        <v>12.489483224948124</v>
      </c>
      <c r="K657" s="165" t="s">
        <v>70</v>
      </c>
      <c r="L657" s="165" t="s">
        <v>70</v>
      </c>
      <c r="M657" s="168">
        <v>1508.0540719163805</v>
      </c>
      <c r="N657" s="170">
        <v>15.889661888000392</v>
      </c>
    </row>
    <row r="658" spans="1:14" x14ac:dyDescent="0.25">
      <c r="A658" s="248"/>
      <c r="B658" s="248"/>
      <c r="C658" s="248"/>
      <c r="D658" s="248"/>
      <c r="E658" s="167" t="s">
        <v>15</v>
      </c>
      <c r="F658" s="169">
        <v>403.48553801370304</v>
      </c>
      <c r="G658" s="168">
        <v>296.67513768632512</v>
      </c>
      <c r="H658" s="168">
        <v>179.44109919572941</v>
      </c>
      <c r="I658" s="168">
        <v>0.64482487107541786</v>
      </c>
      <c r="J658" s="168">
        <v>12.489483224948124</v>
      </c>
      <c r="K658" s="165" t="s">
        <v>70</v>
      </c>
      <c r="L658" s="165" t="s">
        <v>70</v>
      </c>
      <c r="M658" s="168">
        <v>1508.0540719163805</v>
      </c>
      <c r="N658" s="170">
        <v>15.889661888000392</v>
      </c>
    </row>
    <row r="659" spans="1:14" x14ac:dyDescent="0.25">
      <c r="A659" s="248"/>
      <c r="B659" s="248"/>
      <c r="C659" s="249" t="s">
        <v>32</v>
      </c>
      <c r="D659" s="249" t="s">
        <v>227</v>
      </c>
      <c r="E659" s="167" t="s">
        <v>226</v>
      </c>
      <c r="F659" s="166" t="s">
        <v>70</v>
      </c>
      <c r="G659" s="165" t="s">
        <v>70</v>
      </c>
      <c r="H659" s="165" t="s">
        <v>70</v>
      </c>
      <c r="I659" s="165" t="s">
        <v>70</v>
      </c>
      <c r="J659" s="165" t="s">
        <v>70</v>
      </c>
      <c r="K659" s="165" t="s">
        <v>70</v>
      </c>
      <c r="L659" s="165" t="s">
        <v>70</v>
      </c>
      <c r="M659" s="165" t="s">
        <v>70</v>
      </c>
      <c r="N659" s="164" t="s">
        <v>70</v>
      </c>
    </row>
    <row r="660" spans="1:14" x14ac:dyDescent="0.25">
      <c r="A660" s="248"/>
      <c r="B660" s="248"/>
      <c r="C660" s="248"/>
      <c r="D660" s="248"/>
      <c r="E660" s="167" t="s">
        <v>225</v>
      </c>
      <c r="F660" s="169">
        <v>1576.5944364329821</v>
      </c>
      <c r="G660" s="168">
        <v>1481.2161039724504</v>
      </c>
      <c r="H660" s="168">
        <v>1508.0629829549491</v>
      </c>
      <c r="I660" s="168">
        <v>1.1067058294970888</v>
      </c>
      <c r="J660" s="168">
        <v>471.52471763561971</v>
      </c>
      <c r="K660" s="165" t="s">
        <v>70</v>
      </c>
      <c r="L660" s="165" t="s">
        <v>70</v>
      </c>
      <c r="M660" s="168">
        <v>13639.103044448557</v>
      </c>
      <c r="N660" s="170">
        <v>151.37905579270662</v>
      </c>
    </row>
    <row r="661" spans="1:14" x14ac:dyDescent="0.25">
      <c r="A661" s="248"/>
      <c r="B661" s="248"/>
      <c r="C661" s="248"/>
      <c r="D661" s="248"/>
      <c r="E661" s="167" t="s">
        <v>15</v>
      </c>
      <c r="F661" s="169">
        <v>1576.5944364329821</v>
      </c>
      <c r="G661" s="168">
        <v>1481.2161039724504</v>
      </c>
      <c r="H661" s="168">
        <v>1508.0629829549491</v>
      </c>
      <c r="I661" s="168">
        <v>1.1067058294970888</v>
      </c>
      <c r="J661" s="168">
        <v>471.52471763561971</v>
      </c>
      <c r="K661" s="165" t="s">
        <v>70</v>
      </c>
      <c r="L661" s="165" t="s">
        <v>70</v>
      </c>
      <c r="M661" s="168">
        <v>13639.103044448557</v>
      </c>
      <c r="N661" s="170">
        <v>151.37905579270662</v>
      </c>
    </row>
    <row r="662" spans="1:14" x14ac:dyDescent="0.25">
      <c r="A662" s="248"/>
      <c r="B662" s="248"/>
      <c r="C662" s="249" t="s">
        <v>39</v>
      </c>
      <c r="D662" s="249" t="s">
        <v>227</v>
      </c>
      <c r="E662" s="167" t="s">
        <v>226</v>
      </c>
      <c r="F662" s="166" t="s">
        <v>70</v>
      </c>
      <c r="G662" s="165" t="s">
        <v>70</v>
      </c>
      <c r="H662" s="165" t="s">
        <v>70</v>
      </c>
      <c r="I662" s="165" t="s">
        <v>70</v>
      </c>
      <c r="J662" s="165" t="s">
        <v>70</v>
      </c>
      <c r="K662" s="165" t="s">
        <v>70</v>
      </c>
      <c r="L662" s="165" t="s">
        <v>70</v>
      </c>
      <c r="M662" s="165" t="s">
        <v>70</v>
      </c>
      <c r="N662" s="164" t="s">
        <v>70</v>
      </c>
    </row>
    <row r="663" spans="1:14" x14ac:dyDescent="0.25">
      <c r="A663" s="248"/>
      <c r="B663" s="248"/>
      <c r="C663" s="248"/>
      <c r="D663" s="248"/>
      <c r="E663" s="167" t="s">
        <v>225</v>
      </c>
      <c r="F663" s="169">
        <v>16.557576918927985</v>
      </c>
      <c r="G663" s="168">
        <v>15.160452249801882</v>
      </c>
      <c r="H663" s="168">
        <v>10.367115319208567</v>
      </c>
      <c r="I663" s="168">
        <v>0.63811642324749807</v>
      </c>
      <c r="J663" s="168">
        <v>6.753094904195545</v>
      </c>
      <c r="K663" s="165" t="s">
        <v>70</v>
      </c>
      <c r="L663" s="165" t="s">
        <v>70</v>
      </c>
      <c r="M663" s="168">
        <v>97.569625013080227</v>
      </c>
      <c r="N663" s="170">
        <v>0.18582225365152807</v>
      </c>
    </row>
    <row r="664" spans="1:14" x14ac:dyDescent="0.25">
      <c r="A664" s="248"/>
      <c r="B664" s="248"/>
      <c r="C664" s="248"/>
      <c r="D664" s="248"/>
      <c r="E664" s="167" t="s">
        <v>15</v>
      </c>
      <c r="F664" s="169">
        <v>16.557576918927985</v>
      </c>
      <c r="G664" s="168">
        <v>15.160452249801882</v>
      </c>
      <c r="H664" s="168">
        <v>10.367115319208567</v>
      </c>
      <c r="I664" s="168">
        <v>0.63811642324749807</v>
      </c>
      <c r="J664" s="168">
        <v>6.753094904195545</v>
      </c>
      <c r="K664" s="165" t="s">
        <v>70</v>
      </c>
      <c r="L664" s="165" t="s">
        <v>70</v>
      </c>
      <c r="M664" s="168">
        <v>97.569625013080227</v>
      </c>
      <c r="N664" s="170">
        <v>0.18582225365152807</v>
      </c>
    </row>
    <row r="665" spans="1:14" x14ac:dyDescent="0.25">
      <c r="A665" s="248"/>
      <c r="B665" s="248"/>
      <c r="C665" s="249" t="s">
        <v>43</v>
      </c>
      <c r="D665" s="249" t="s">
        <v>227</v>
      </c>
      <c r="E665" s="167" t="s">
        <v>226</v>
      </c>
      <c r="F665" s="166" t="s">
        <v>70</v>
      </c>
      <c r="G665" s="165" t="s">
        <v>70</v>
      </c>
      <c r="H665" s="165" t="s">
        <v>70</v>
      </c>
      <c r="I665" s="165" t="s">
        <v>70</v>
      </c>
      <c r="J665" s="165" t="s">
        <v>70</v>
      </c>
      <c r="K665" s="165" t="s">
        <v>70</v>
      </c>
      <c r="L665" s="165" t="s">
        <v>70</v>
      </c>
      <c r="M665" s="165" t="s">
        <v>70</v>
      </c>
      <c r="N665" s="164" t="s">
        <v>70</v>
      </c>
    </row>
    <row r="666" spans="1:14" x14ac:dyDescent="0.25">
      <c r="A666" s="248"/>
      <c r="B666" s="248"/>
      <c r="C666" s="248"/>
      <c r="D666" s="248"/>
      <c r="E666" s="167" t="s">
        <v>225</v>
      </c>
      <c r="F666" s="169">
        <v>1882.4165289042382</v>
      </c>
      <c r="G666" s="168">
        <v>1880.6257127233755</v>
      </c>
      <c r="H666" s="168">
        <v>2664.0943412907386</v>
      </c>
      <c r="I666" s="168">
        <v>1.0445825958790909</v>
      </c>
      <c r="J666" s="168">
        <v>1506.411029591809</v>
      </c>
      <c r="K666" s="165" t="s">
        <v>70</v>
      </c>
      <c r="L666" s="165" t="s">
        <v>70</v>
      </c>
      <c r="M666" s="168">
        <v>9781.8744164834516</v>
      </c>
      <c r="N666" s="170">
        <v>180.14671216151001</v>
      </c>
    </row>
    <row r="667" spans="1:14" x14ac:dyDescent="0.25">
      <c r="A667" s="248"/>
      <c r="B667" s="248"/>
      <c r="C667" s="248"/>
      <c r="D667" s="248"/>
      <c r="E667" s="167" t="s">
        <v>15</v>
      </c>
      <c r="F667" s="169">
        <v>1882.4165289042382</v>
      </c>
      <c r="G667" s="168">
        <v>1880.6257127233755</v>
      </c>
      <c r="H667" s="168">
        <v>2664.0943412907386</v>
      </c>
      <c r="I667" s="168">
        <v>1.0445825958790909</v>
      </c>
      <c r="J667" s="168">
        <v>1506.411029591809</v>
      </c>
      <c r="K667" s="165" t="s">
        <v>70</v>
      </c>
      <c r="L667" s="165" t="s">
        <v>70</v>
      </c>
      <c r="M667" s="168">
        <v>9781.8744164834516</v>
      </c>
      <c r="N667" s="170">
        <v>180.14671216151001</v>
      </c>
    </row>
    <row r="668" spans="1:14" x14ac:dyDescent="0.25">
      <c r="A668" s="248"/>
      <c r="B668" s="248"/>
      <c r="C668" s="249" t="s">
        <v>53</v>
      </c>
      <c r="D668" s="249" t="s">
        <v>227</v>
      </c>
      <c r="E668" s="167" t="s">
        <v>226</v>
      </c>
      <c r="F668" s="166" t="s">
        <v>70</v>
      </c>
      <c r="G668" s="165" t="s">
        <v>70</v>
      </c>
      <c r="H668" s="165" t="s">
        <v>70</v>
      </c>
      <c r="I668" s="165" t="s">
        <v>70</v>
      </c>
      <c r="J668" s="165" t="s">
        <v>70</v>
      </c>
      <c r="K668" s="165" t="s">
        <v>70</v>
      </c>
      <c r="L668" s="165" t="s">
        <v>70</v>
      </c>
      <c r="M668" s="165" t="s">
        <v>70</v>
      </c>
      <c r="N668" s="164" t="s">
        <v>70</v>
      </c>
    </row>
    <row r="669" spans="1:14" x14ac:dyDescent="0.25">
      <c r="A669" s="248"/>
      <c r="B669" s="248"/>
      <c r="C669" s="248"/>
      <c r="D669" s="248"/>
      <c r="E669" s="167" t="s">
        <v>225</v>
      </c>
      <c r="F669" s="169">
        <v>80.140380944039038</v>
      </c>
      <c r="G669" s="168">
        <v>80.140380944039038</v>
      </c>
      <c r="H669" s="168">
        <v>107.5839975126399</v>
      </c>
      <c r="I669" s="168">
        <v>1.6172508655207274</v>
      </c>
      <c r="J669" s="168">
        <v>33.447918597335985</v>
      </c>
      <c r="K669" s="165" t="s">
        <v>70</v>
      </c>
      <c r="L669" s="165" t="s">
        <v>70</v>
      </c>
      <c r="M669" s="168">
        <v>744.78777855179521</v>
      </c>
      <c r="N669" s="170">
        <v>8.343756527648285</v>
      </c>
    </row>
    <row r="670" spans="1:14" x14ac:dyDescent="0.25">
      <c r="A670" s="248"/>
      <c r="B670" s="248"/>
      <c r="C670" s="248"/>
      <c r="D670" s="248"/>
      <c r="E670" s="167" t="s">
        <v>15</v>
      </c>
      <c r="F670" s="169">
        <v>80.140380944039038</v>
      </c>
      <c r="G670" s="168">
        <v>80.140380944039038</v>
      </c>
      <c r="H670" s="168">
        <v>107.5839975126399</v>
      </c>
      <c r="I670" s="168">
        <v>1.6172508655207274</v>
      </c>
      <c r="J670" s="168">
        <v>33.447918597335985</v>
      </c>
      <c r="K670" s="165" t="s">
        <v>70</v>
      </c>
      <c r="L670" s="165" t="s">
        <v>70</v>
      </c>
      <c r="M670" s="168">
        <v>744.78777855179521</v>
      </c>
      <c r="N670" s="170">
        <v>8.343756527648285</v>
      </c>
    </row>
    <row r="671" spans="1:14" x14ac:dyDescent="0.25">
      <c r="A671" s="248"/>
      <c r="B671" s="248"/>
      <c r="C671" s="249" t="s">
        <v>57</v>
      </c>
      <c r="D671" s="249" t="s">
        <v>227</v>
      </c>
      <c r="E671" s="167" t="s">
        <v>226</v>
      </c>
      <c r="F671" s="166" t="s">
        <v>70</v>
      </c>
      <c r="G671" s="165" t="s">
        <v>70</v>
      </c>
      <c r="H671" s="165" t="s">
        <v>70</v>
      </c>
      <c r="I671" s="165" t="s">
        <v>70</v>
      </c>
      <c r="J671" s="165" t="s">
        <v>70</v>
      </c>
      <c r="K671" s="165" t="s">
        <v>70</v>
      </c>
      <c r="L671" s="165" t="s">
        <v>70</v>
      </c>
      <c r="M671" s="165" t="s">
        <v>70</v>
      </c>
      <c r="N671" s="164" t="s">
        <v>70</v>
      </c>
    </row>
    <row r="672" spans="1:14" x14ac:dyDescent="0.25">
      <c r="A672" s="248"/>
      <c r="B672" s="248"/>
      <c r="C672" s="248"/>
      <c r="D672" s="248"/>
      <c r="E672" s="167" t="s">
        <v>225</v>
      </c>
      <c r="F672" s="169">
        <v>466.17147752959596</v>
      </c>
      <c r="G672" s="168">
        <v>432.79599617790984</v>
      </c>
      <c r="H672" s="168">
        <v>268.5539998622603</v>
      </c>
      <c r="I672" s="168">
        <v>1.0958789322288987</v>
      </c>
      <c r="J672" s="168">
        <v>17.536983794703399</v>
      </c>
      <c r="K672" s="165" t="s">
        <v>70</v>
      </c>
      <c r="L672" s="165" t="s">
        <v>70</v>
      </c>
      <c r="M672" s="168">
        <v>3185.3384001046197</v>
      </c>
      <c r="N672" s="170">
        <v>43.037818604089033</v>
      </c>
    </row>
    <row r="673" spans="1:14" x14ac:dyDescent="0.25">
      <c r="A673" s="248"/>
      <c r="B673" s="248"/>
      <c r="C673" s="248"/>
      <c r="D673" s="248"/>
      <c r="E673" s="167" t="s">
        <v>15</v>
      </c>
      <c r="F673" s="169">
        <v>466.17147752959596</v>
      </c>
      <c r="G673" s="168">
        <v>432.79599617790984</v>
      </c>
      <c r="H673" s="168">
        <v>268.5539998622603</v>
      </c>
      <c r="I673" s="168">
        <v>1.0958789322288987</v>
      </c>
      <c r="J673" s="168">
        <v>17.536983794703399</v>
      </c>
      <c r="K673" s="165" t="s">
        <v>70</v>
      </c>
      <c r="L673" s="165" t="s">
        <v>70</v>
      </c>
      <c r="M673" s="168">
        <v>3185.3384001046197</v>
      </c>
      <c r="N673" s="170">
        <v>43.037818604089033</v>
      </c>
    </row>
    <row r="674" spans="1:14" x14ac:dyDescent="0.25">
      <c r="A674" s="248"/>
      <c r="B674" s="248"/>
      <c r="C674" s="249" t="s">
        <v>66</v>
      </c>
      <c r="D674" s="249" t="s">
        <v>227</v>
      </c>
      <c r="E674" s="167" t="s">
        <v>226</v>
      </c>
      <c r="F674" s="166" t="s">
        <v>70</v>
      </c>
      <c r="G674" s="165" t="s">
        <v>70</v>
      </c>
      <c r="H674" s="165" t="s">
        <v>70</v>
      </c>
      <c r="I674" s="165" t="s">
        <v>70</v>
      </c>
      <c r="J674" s="165" t="s">
        <v>70</v>
      </c>
      <c r="K674" s="165" t="s">
        <v>70</v>
      </c>
      <c r="L674" s="165" t="s">
        <v>70</v>
      </c>
      <c r="M674" s="165" t="s">
        <v>70</v>
      </c>
      <c r="N674" s="164" t="s">
        <v>70</v>
      </c>
    </row>
    <row r="675" spans="1:14" x14ac:dyDescent="0.25">
      <c r="A675" s="248"/>
      <c r="B675" s="248"/>
      <c r="C675" s="248"/>
      <c r="D675" s="248"/>
      <c r="E675" s="167" t="s">
        <v>225</v>
      </c>
      <c r="F675" s="169">
        <v>459.2911321305744</v>
      </c>
      <c r="G675" s="168">
        <v>457.12915031125522</v>
      </c>
      <c r="H675" s="168">
        <v>403.86139312318306</v>
      </c>
      <c r="I675" s="168">
        <v>0.98982666558279653</v>
      </c>
      <c r="J675" s="168">
        <v>177.31399690648129</v>
      </c>
      <c r="K675" s="165" t="s">
        <v>70</v>
      </c>
      <c r="L675" s="165" t="s">
        <v>70</v>
      </c>
      <c r="M675" s="168">
        <v>1512.8429639081744</v>
      </c>
      <c r="N675" s="170">
        <v>22.696788867646276</v>
      </c>
    </row>
    <row r="676" spans="1:14" x14ac:dyDescent="0.25">
      <c r="A676" s="248"/>
      <c r="B676" s="248"/>
      <c r="C676" s="248"/>
      <c r="D676" s="248"/>
      <c r="E676" s="167" t="s">
        <v>15</v>
      </c>
      <c r="F676" s="169">
        <v>459.2911321305744</v>
      </c>
      <c r="G676" s="168">
        <v>457.12915031125522</v>
      </c>
      <c r="H676" s="168">
        <v>403.86139312318306</v>
      </c>
      <c r="I676" s="168">
        <v>0.98982666558279653</v>
      </c>
      <c r="J676" s="168">
        <v>177.31399690648129</v>
      </c>
      <c r="K676" s="165" t="s">
        <v>70</v>
      </c>
      <c r="L676" s="165" t="s">
        <v>70</v>
      </c>
      <c r="M676" s="168">
        <v>1512.8429639081744</v>
      </c>
      <c r="N676" s="170">
        <v>22.696788867646276</v>
      </c>
    </row>
    <row r="677" spans="1:14" x14ac:dyDescent="0.25">
      <c r="A677" s="249" t="s">
        <v>94</v>
      </c>
      <c r="B677" s="249" t="s">
        <v>228</v>
      </c>
      <c r="C677" s="249" t="s">
        <v>8</v>
      </c>
      <c r="D677" s="249" t="s">
        <v>227</v>
      </c>
      <c r="E677" s="167" t="s">
        <v>226</v>
      </c>
      <c r="F677" s="169">
        <v>36.204649946646583</v>
      </c>
      <c r="G677" s="168">
        <v>35.572466038600609</v>
      </c>
      <c r="H677" s="168">
        <v>27.492270518069279</v>
      </c>
      <c r="I677" s="168">
        <v>0.74929029304029293</v>
      </c>
      <c r="J677" s="168">
        <v>23.543257637493276</v>
      </c>
      <c r="K677" s="168">
        <v>1.4605720395616144</v>
      </c>
      <c r="L677" s="168">
        <v>0</v>
      </c>
      <c r="M677" s="165" t="s">
        <v>70</v>
      </c>
      <c r="N677" s="164" t="s">
        <v>70</v>
      </c>
    </row>
    <row r="678" spans="1:14" x14ac:dyDescent="0.25">
      <c r="A678" s="248"/>
      <c r="B678" s="248"/>
      <c r="C678" s="248"/>
      <c r="D678" s="248"/>
      <c r="E678" s="167" t="s">
        <v>225</v>
      </c>
      <c r="F678" s="169">
        <v>1067.7276544862686</v>
      </c>
      <c r="G678" s="168">
        <v>1067.7276544862686</v>
      </c>
      <c r="H678" s="168">
        <v>499.32314327210071</v>
      </c>
      <c r="I678" s="168">
        <v>0.65000857023099323</v>
      </c>
      <c r="J678" s="168">
        <v>127.76678174349863</v>
      </c>
      <c r="K678" s="165" t="s">
        <v>70</v>
      </c>
      <c r="L678" s="165" t="s">
        <v>70</v>
      </c>
      <c r="M678" s="168">
        <v>3225.4280369594126</v>
      </c>
      <c r="N678" s="170">
        <v>38.212640052856017</v>
      </c>
    </row>
    <row r="679" spans="1:14" x14ac:dyDescent="0.25">
      <c r="A679" s="248"/>
      <c r="B679" s="248"/>
      <c r="C679" s="248"/>
      <c r="D679" s="248"/>
      <c r="E679" s="167" t="s">
        <v>15</v>
      </c>
      <c r="F679" s="169">
        <v>1103.9323044329151</v>
      </c>
      <c r="G679" s="168">
        <v>1103.3001205248693</v>
      </c>
      <c r="H679" s="168">
        <v>526.81541379017006</v>
      </c>
      <c r="I679" s="168">
        <v>0.69413378036845974</v>
      </c>
      <c r="J679" s="168">
        <v>151.3100393809919</v>
      </c>
      <c r="K679" s="168">
        <v>1.4605720395616144</v>
      </c>
      <c r="L679" s="168">
        <v>0</v>
      </c>
      <c r="M679" s="168">
        <v>3225.4280369594126</v>
      </c>
      <c r="N679" s="170">
        <v>38.212640052856017</v>
      </c>
    </row>
    <row r="680" spans="1:14" x14ac:dyDescent="0.25">
      <c r="A680" s="248"/>
      <c r="B680" s="248"/>
      <c r="C680" s="249" t="s">
        <v>16</v>
      </c>
      <c r="D680" s="249" t="s">
        <v>227</v>
      </c>
      <c r="E680" s="167" t="s">
        <v>226</v>
      </c>
      <c r="F680" s="166" t="s">
        <v>70</v>
      </c>
      <c r="G680" s="165" t="s">
        <v>70</v>
      </c>
      <c r="H680" s="165" t="s">
        <v>70</v>
      </c>
      <c r="I680" s="165" t="s">
        <v>70</v>
      </c>
      <c r="J680" s="165" t="s">
        <v>70</v>
      </c>
      <c r="K680" s="165" t="s">
        <v>70</v>
      </c>
      <c r="L680" s="165" t="s">
        <v>70</v>
      </c>
      <c r="M680" s="165" t="s">
        <v>70</v>
      </c>
      <c r="N680" s="164" t="s">
        <v>70</v>
      </c>
    </row>
    <row r="681" spans="1:14" x14ac:dyDescent="0.25">
      <c r="A681" s="248"/>
      <c r="B681" s="248"/>
      <c r="C681" s="248"/>
      <c r="D681" s="248"/>
      <c r="E681" s="167" t="s">
        <v>225</v>
      </c>
      <c r="F681" s="169">
        <v>69.69350049130675</v>
      </c>
      <c r="G681" s="168">
        <v>69.69350049130675</v>
      </c>
      <c r="H681" s="168">
        <v>94.150497599142028</v>
      </c>
      <c r="I681" s="168">
        <v>1.0802912403093599</v>
      </c>
      <c r="J681" s="168">
        <v>21.422171241314164</v>
      </c>
      <c r="K681" s="165" t="s">
        <v>70</v>
      </c>
      <c r="L681" s="165" t="s">
        <v>70</v>
      </c>
      <c r="M681" s="168">
        <v>502.80914014706957</v>
      </c>
      <c r="N681" s="170">
        <v>0.69364864804559034</v>
      </c>
    </row>
    <row r="682" spans="1:14" x14ac:dyDescent="0.25">
      <c r="A682" s="248"/>
      <c r="B682" s="248"/>
      <c r="C682" s="248"/>
      <c r="D682" s="248"/>
      <c r="E682" s="167" t="s">
        <v>15</v>
      </c>
      <c r="F682" s="169">
        <v>69.69350049130675</v>
      </c>
      <c r="G682" s="168">
        <v>69.69350049130675</v>
      </c>
      <c r="H682" s="168">
        <v>94.150497599142028</v>
      </c>
      <c r="I682" s="168">
        <v>1.0802912403093599</v>
      </c>
      <c r="J682" s="168">
        <v>21.422171241314164</v>
      </c>
      <c r="K682" s="165" t="s">
        <v>70</v>
      </c>
      <c r="L682" s="165" t="s">
        <v>70</v>
      </c>
      <c r="M682" s="168">
        <v>502.80914014706957</v>
      </c>
      <c r="N682" s="170">
        <v>0.69364864804559034</v>
      </c>
    </row>
    <row r="683" spans="1:14" x14ac:dyDescent="0.25">
      <c r="A683" s="248"/>
      <c r="B683" s="248"/>
      <c r="C683" s="249" t="s">
        <v>25</v>
      </c>
      <c r="D683" s="249" t="s">
        <v>227</v>
      </c>
      <c r="E683" s="167" t="s">
        <v>226</v>
      </c>
      <c r="F683" s="169">
        <v>6.2857142857142856</v>
      </c>
      <c r="G683" s="168">
        <v>6.2857142857142856</v>
      </c>
      <c r="H683" s="168">
        <v>11.542857142857143</v>
      </c>
      <c r="I683" s="168">
        <v>1.05</v>
      </c>
      <c r="J683" s="168">
        <v>11.428571428571427</v>
      </c>
      <c r="K683" s="168">
        <v>0.22857142857142856</v>
      </c>
      <c r="L683" s="168">
        <v>0.22857142857142856</v>
      </c>
      <c r="M683" s="165" t="s">
        <v>70</v>
      </c>
      <c r="N683" s="164" t="s">
        <v>70</v>
      </c>
    </row>
    <row r="684" spans="1:14" x14ac:dyDescent="0.25">
      <c r="A684" s="248"/>
      <c r="B684" s="248"/>
      <c r="C684" s="248"/>
      <c r="D684" s="248"/>
      <c r="E684" s="167" t="s">
        <v>225</v>
      </c>
      <c r="F684" s="169">
        <v>274.01332337839131</v>
      </c>
      <c r="G684" s="168">
        <v>260.65489521701085</v>
      </c>
      <c r="H684" s="168">
        <v>96.317131646444849</v>
      </c>
      <c r="I684" s="168">
        <v>0.38400254807966316</v>
      </c>
      <c r="J684" s="168">
        <v>4.1594394387654381</v>
      </c>
      <c r="K684" s="165" t="s">
        <v>70</v>
      </c>
      <c r="L684" s="165" t="s">
        <v>70</v>
      </c>
      <c r="M684" s="168">
        <v>1822.4102344450541</v>
      </c>
      <c r="N684" s="170">
        <v>10.162185581005716</v>
      </c>
    </row>
    <row r="685" spans="1:14" x14ac:dyDescent="0.25">
      <c r="A685" s="248"/>
      <c r="B685" s="248"/>
      <c r="C685" s="248"/>
      <c r="D685" s="248"/>
      <c r="E685" s="167" t="s">
        <v>15</v>
      </c>
      <c r="F685" s="169">
        <v>280.29903766410558</v>
      </c>
      <c r="G685" s="168">
        <v>266.94060950272518</v>
      </c>
      <c r="H685" s="168">
        <v>107.85998878930199</v>
      </c>
      <c r="I685" s="168">
        <v>0.46725222956970525</v>
      </c>
      <c r="J685" s="168">
        <v>15.588010867336866</v>
      </c>
      <c r="K685" s="168">
        <v>0.22857142857142856</v>
      </c>
      <c r="L685" s="168">
        <v>0.22857142857142856</v>
      </c>
      <c r="M685" s="168">
        <v>1822.4102344450541</v>
      </c>
      <c r="N685" s="170">
        <v>10.162185581005716</v>
      </c>
    </row>
    <row r="686" spans="1:14" x14ac:dyDescent="0.25">
      <c r="A686" s="248"/>
      <c r="B686" s="248"/>
      <c r="C686" s="249" t="s">
        <v>32</v>
      </c>
      <c r="D686" s="249" t="s">
        <v>227</v>
      </c>
      <c r="E686" s="167" t="s">
        <v>226</v>
      </c>
      <c r="F686" s="169">
        <v>3.1698717948717947</v>
      </c>
      <c r="G686" s="168">
        <v>3.1698717948717947</v>
      </c>
      <c r="H686" s="168">
        <v>8.5448717948717938</v>
      </c>
      <c r="I686" s="168">
        <v>2.6666666666666665</v>
      </c>
      <c r="J686" s="168">
        <v>7.2878205128205131</v>
      </c>
      <c r="K686" s="168">
        <v>0</v>
      </c>
      <c r="L686" s="168">
        <v>0</v>
      </c>
      <c r="M686" s="165" t="s">
        <v>70</v>
      </c>
      <c r="N686" s="164" t="s">
        <v>70</v>
      </c>
    </row>
    <row r="687" spans="1:14" x14ac:dyDescent="0.25">
      <c r="A687" s="248"/>
      <c r="B687" s="248"/>
      <c r="C687" s="248"/>
      <c r="D687" s="248"/>
      <c r="E687" s="167" t="s">
        <v>225</v>
      </c>
      <c r="F687" s="169">
        <v>68.536340119849484</v>
      </c>
      <c r="G687" s="168">
        <v>65.544222312443523</v>
      </c>
      <c r="H687" s="168">
        <v>38.097113141207522</v>
      </c>
      <c r="I687" s="168">
        <v>0.86476645289000076</v>
      </c>
      <c r="J687" s="168">
        <v>1.1027047786672524</v>
      </c>
      <c r="K687" s="165" t="s">
        <v>70</v>
      </c>
      <c r="L687" s="165" t="s">
        <v>70</v>
      </c>
      <c r="M687" s="168">
        <v>734.2523954901601</v>
      </c>
      <c r="N687" s="170">
        <v>3.4471529834275803</v>
      </c>
    </row>
    <row r="688" spans="1:14" x14ac:dyDescent="0.25">
      <c r="A688" s="248"/>
      <c r="B688" s="248"/>
      <c r="C688" s="248"/>
      <c r="D688" s="248"/>
      <c r="E688" s="167" t="s">
        <v>15</v>
      </c>
      <c r="F688" s="169">
        <v>71.70621191472128</v>
      </c>
      <c r="G688" s="168">
        <v>68.714094107315319</v>
      </c>
      <c r="H688" s="168">
        <v>46.641984936079311</v>
      </c>
      <c r="I688" s="168">
        <v>1.5855265384006672</v>
      </c>
      <c r="J688" s="168">
        <v>8.3905252914877657</v>
      </c>
      <c r="K688" s="168">
        <v>0</v>
      </c>
      <c r="L688" s="168">
        <v>0</v>
      </c>
      <c r="M688" s="168">
        <v>734.2523954901601</v>
      </c>
      <c r="N688" s="170">
        <v>3.4471529834275803</v>
      </c>
    </row>
    <row r="689" spans="1:14" x14ac:dyDescent="0.25">
      <c r="A689" s="248"/>
      <c r="B689" s="248"/>
      <c r="C689" s="249" t="s">
        <v>39</v>
      </c>
      <c r="D689" s="249" t="s">
        <v>227</v>
      </c>
      <c r="E689" s="167" t="s">
        <v>226</v>
      </c>
      <c r="F689" s="169">
        <v>4.0775943396226415</v>
      </c>
      <c r="G689" s="168">
        <v>4.0775943396226415</v>
      </c>
      <c r="H689" s="168">
        <v>3.7891509433962263</v>
      </c>
      <c r="I689" s="168">
        <v>1.0777777777777777</v>
      </c>
      <c r="J689" s="168">
        <v>3.1660377358490566</v>
      </c>
      <c r="K689" s="168">
        <v>0.84499999999999997</v>
      </c>
      <c r="L689" s="168">
        <v>0</v>
      </c>
      <c r="M689" s="165" t="s">
        <v>70</v>
      </c>
      <c r="N689" s="164" t="s">
        <v>70</v>
      </c>
    </row>
    <row r="690" spans="1:14" x14ac:dyDescent="0.25">
      <c r="A690" s="248"/>
      <c r="B690" s="248"/>
      <c r="C690" s="248"/>
      <c r="D690" s="248"/>
      <c r="E690" s="167" t="s">
        <v>225</v>
      </c>
      <c r="F690" s="169">
        <v>7.9520350773937203</v>
      </c>
      <c r="G690" s="168">
        <v>5.9661514295954863</v>
      </c>
      <c r="H690" s="168">
        <v>3.6562875854221706</v>
      </c>
      <c r="I690" s="168">
        <v>0.39421689098180868</v>
      </c>
      <c r="J690" s="168">
        <v>0</v>
      </c>
      <c r="K690" s="165" t="s">
        <v>70</v>
      </c>
      <c r="L690" s="165" t="s">
        <v>70</v>
      </c>
      <c r="M690" s="168">
        <v>77.836647010472731</v>
      </c>
      <c r="N690" s="170">
        <v>0.15776326198661739</v>
      </c>
    </row>
    <row r="691" spans="1:14" x14ac:dyDescent="0.25">
      <c r="A691" s="248"/>
      <c r="B691" s="248"/>
      <c r="C691" s="248"/>
      <c r="D691" s="248"/>
      <c r="E691" s="167" t="s">
        <v>15</v>
      </c>
      <c r="F691" s="169">
        <v>12.029629417016361</v>
      </c>
      <c r="G691" s="168">
        <v>10.043745769218127</v>
      </c>
      <c r="H691" s="168">
        <v>7.4454385288183982</v>
      </c>
      <c r="I691" s="168">
        <v>0.80435342305939017</v>
      </c>
      <c r="J691" s="168">
        <v>3.1660377358490566</v>
      </c>
      <c r="K691" s="168">
        <v>0.84499999999999997</v>
      </c>
      <c r="L691" s="168">
        <v>0</v>
      </c>
      <c r="M691" s="168">
        <v>77.836647010472731</v>
      </c>
      <c r="N691" s="170">
        <v>0.15776326198661739</v>
      </c>
    </row>
    <row r="692" spans="1:14" x14ac:dyDescent="0.25">
      <c r="A692" s="248"/>
      <c r="B692" s="248"/>
      <c r="C692" s="249" t="s">
        <v>43</v>
      </c>
      <c r="D692" s="249" t="s">
        <v>227</v>
      </c>
      <c r="E692" s="167" t="s">
        <v>226</v>
      </c>
      <c r="F692" s="166" t="s">
        <v>70</v>
      </c>
      <c r="G692" s="165" t="s">
        <v>70</v>
      </c>
      <c r="H692" s="165" t="s">
        <v>70</v>
      </c>
      <c r="I692" s="165" t="s">
        <v>70</v>
      </c>
      <c r="J692" s="165" t="s">
        <v>70</v>
      </c>
      <c r="K692" s="165" t="s">
        <v>70</v>
      </c>
      <c r="L692" s="165" t="s">
        <v>70</v>
      </c>
      <c r="M692" s="165" t="s">
        <v>70</v>
      </c>
      <c r="N692" s="164" t="s">
        <v>70</v>
      </c>
    </row>
    <row r="693" spans="1:14" x14ac:dyDescent="0.25">
      <c r="A693" s="248"/>
      <c r="B693" s="248"/>
      <c r="C693" s="248"/>
      <c r="D693" s="248"/>
      <c r="E693" s="167" t="s">
        <v>225</v>
      </c>
      <c r="F693" s="169">
        <v>264.20500678692991</v>
      </c>
      <c r="G693" s="168">
        <v>264.20500678692991</v>
      </c>
      <c r="H693" s="168">
        <v>203.82765186760867</v>
      </c>
      <c r="I693" s="168">
        <v>0.71246103447997378</v>
      </c>
      <c r="J693" s="168">
        <v>99.205529126622949</v>
      </c>
      <c r="K693" s="168">
        <v>46.987390172640779</v>
      </c>
      <c r="L693" s="168">
        <v>23.49369508632039</v>
      </c>
      <c r="M693" s="168">
        <v>1487.7488970331347</v>
      </c>
      <c r="N693" s="170">
        <v>13.468710681958122</v>
      </c>
    </row>
    <row r="694" spans="1:14" x14ac:dyDescent="0.25">
      <c r="A694" s="248"/>
      <c r="B694" s="248"/>
      <c r="C694" s="248"/>
      <c r="D694" s="248"/>
      <c r="E694" s="167" t="s">
        <v>15</v>
      </c>
      <c r="F694" s="169">
        <v>264.20500678692991</v>
      </c>
      <c r="G694" s="168">
        <v>264.20500678692991</v>
      </c>
      <c r="H694" s="168">
        <v>203.82765186760867</v>
      </c>
      <c r="I694" s="168">
        <v>0.71246103447997378</v>
      </c>
      <c r="J694" s="168">
        <v>99.205529126622949</v>
      </c>
      <c r="K694" s="168">
        <v>46.987390172640779</v>
      </c>
      <c r="L694" s="168">
        <v>23.49369508632039</v>
      </c>
      <c r="M694" s="168">
        <v>1487.7488970331347</v>
      </c>
      <c r="N694" s="170">
        <v>13.468710681958122</v>
      </c>
    </row>
    <row r="695" spans="1:14" x14ac:dyDescent="0.25">
      <c r="A695" s="248"/>
      <c r="B695" s="248"/>
      <c r="C695" s="249" t="s">
        <v>53</v>
      </c>
      <c r="D695" s="249" t="s">
        <v>227</v>
      </c>
      <c r="E695" s="167" t="s">
        <v>226</v>
      </c>
      <c r="F695" s="166" t="s">
        <v>70</v>
      </c>
      <c r="G695" s="165" t="s">
        <v>70</v>
      </c>
      <c r="H695" s="165" t="s">
        <v>70</v>
      </c>
      <c r="I695" s="165" t="s">
        <v>70</v>
      </c>
      <c r="J695" s="165" t="s">
        <v>70</v>
      </c>
      <c r="K695" s="165" t="s">
        <v>70</v>
      </c>
      <c r="L695" s="165" t="s">
        <v>70</v>
      </c>
      <c r="M695" s="165" t="s">
        <v>70</v>
      </c>
      <c r="N695" s="164" t="s">
        <v>70</v>
      </c>
    </row>
    <row r="696" spans="1:14" x14ac:dyDescent="0.25">
      <c r="A696" s="248"/>
      <c r="B696" s="248"/>
      <c r="C696" s="248"/>
      <c r="D696" s="248"/>
      <c r="E696" s="167" t="s">
        <v>225</v>
      </c>
      <c r="F696" s="169">
        <v>11.761979153911415</v>
      </c>
      <c r="G696" s="168">
        <v>11.761979153911415</v>
      </c>
      <c r="H696" s="168">
        <v>2.6751408132566565</v>
      </c>
      <c r="I696" s="168">
        <v>0.44399999999999995</v>
      </c>
      <c r="J696" s="168">
        <v>0.39733476440899845</v>
      </c>
      <c r="K696" s="165" t="s">
        <v>70</v>
      </c>
      <c r="L696" s="165" t="s">
        <v>70</v>
      </c>
      <c r="M696" s="168">
        <v>103.12616878604129</v>
      </c>
      <c r="N696" s="170">
        <v>1.4181207365274946</v>
      </c>
    </row>
    <row r="697" spans="1:14" x14ac:dyDescent="0.25">
      <c r="A697" s="248"/>
      <c r="B697" s="248"/>
      <c r="C697" s="248"/>
      <c r="D697" s="248"/>
      <c r="E697" s="167" t="s">
        <v>15</v>
      </c>
      <c r="F697" s="169">
        <v>11.761979153911415</v>
      </c>
      <c r="G697" s="168">
        <v>11.761979153911415</v>
      </c>
      <c r="H697" s="168">
        <v>2.6751408132566565</v>
      </c>
      <c r="I697" s="168">
        <v>0.44399999999999995</v>
      </c>
      <c r="J697" s="168">
        <v>0.39733476440899845</v>
      </c>
      <c r="K697" s="165" t="s">
        <v>70</v>
      </c>
      <c r="L697" s="165" t="s">
        <v>70</v>
      </c>
      <c r="M697" s="168">
        <v>103.12616878604129</v>
      </c>
      <c r="N697" s="170">
        <v>1.4181207365274946</v>
      </c>
    </row>
    <row r="698" spans="1:14" x14ac:dyDescent="0.25">
      <c r="A698" s="248"/>
      <c r="B698" s="248"/>
      <c r="C698" s="249" t="s">
        <v>57</v>
      </c>
      <c r="D698" s="249" t="s">
        <v>227</v>
      </c>
      <c r="E698" s="167" t="s">
        <v>226</v>
      </c>
      <c r="F698" s="169">
        <v>62.51172703120254</v>
      </c>
      <c r="G698" s="168">
        <v>36.321169078516938</v>
      </c>
      <c r="H698" s="168">
        <v>17.22105086928519</v>
      </c>
      <c r="I698" s="168">
        <v>0.35018181818181821</v>
      </c>
      <c r="J698" s="168">
        <v>9.5412989505903596</v>
      </c>
      <c r="K698" s="168">
        <v>0.19818181818181821</v>
      </c>
      <c r="L698" s="168">
        <v>0.19818181818181821</v>
      </c>
      <c r="M698" s="165" t="s">
        <v>70</v>
      </c>
      <c r="N698" s="164" t="s">
        <v>70</v>
      </c>
    </row>
    <row r="699" spans="1:14" x14ac:dyDescent="0.25">
      <c r="A699" s="248"/>
      <c r="B699" s="248"/>
      <c r="C699" s="248"/>
      <c r="D699" s="248"/>
      <c r="E699" s="167" t="s">
        <v>225</v>
      </c>
      <c r="F699" s="169">
        <v>3198.5168459347306</v>
      </c>
      <c r="G699" s="168">
        <v>2983.8648979682939</v>
      </c>
      <c r="H699" s="168">
        <v>1110.1568964566422</v>
      </c>
      <c r="I699" s="168">
        <v>0.41032846514589311</v>
      </c>
      <c r="J699" s="168">
        <v>106.09008363649291</v>
      </c>
      <c r="K699" s="165" t="s">
        <v>70</v>
      </c>
      <c r="L699" s="165" t="s">
        <v>70</v>
      </c>
      <c r="M699" s="168">
        <v>12189.709893880692</v>
      </c>
      <c r="N699" s="170">
        <v>76.708891508080328</v>
      </c>
    </row>
    <row r="700" spans="1:14" x14ac:dyDescent="0.25">
      <c r="A700" s="248"/>
      <c r="B700" s="248"/>
      <c r="C700" s="248"/>
      <c r="D700" s="248"/>
      <c r="E700" s="167" t="s">
        <v>15</v>
      </c>
      <c r="F700" s="169">
        <v>3261.0285729659331</v>
      </c>
      <c r="G700" s="168">
        <v>3020.1860670468113</v>
      </c>
      <c r="H700" s="168">
        <v>1127.3779473259272</v>
      </c>
      <c r="I700" s="168">
        <v>0.39153263796961968</v>
      </c>
      <c r="J700" s="168">
        <v>115.63138258708325</v>
      </c>
      <c r="K700" s="168">
        <v>0.19818181818181821</v>
      </c>
      <c r="L700" s="168">
        <v>0.19818181818181821</v>
      </c>
      <c r="M700" s="168">
        <v>12189.709893880692</v>
      </c>
      <c r="N700" s="170">
        <v>76.708891508080328</v>
      </c>
    </row>
    <row r="701" spans="1:14" x14ac:dyDescent="0.25">
      <c r="A701" s="248"/>
      <c r="B701" s="248"/>
      <c r="C701" s="249" t="s">
        <v>66</v>
      </c>
      <c r="D701" s="249" t="s">
        <v>227</v>
      </c>
      <c r="E701" s="167" t="s">
        <v>226</v>
      </c>
      <c r="F701" s="169">
        <v>0.35938203125000001</v>
      </c>
      <c r="G701" s="168">
        <v>0.35938203125000001</v>
      </c>
      <c r="H701" s="168">
        <v>1.437528125</v>
      </c>
      <c r="I701" s="168">
        <v>4</v>
      </c>
      <c r="J701" s="168">
        <v>0</v>
      </c>
      <c r="K701" s="168">
        <v>0</v>
      </c>
      <c r="L701" s="168">
        <v>0</v>
      </c>
      <c r="M701" s="165" t="s">
        <v>70</v>
      </c>
      <c r="N701" s="164" t="s">
        <v>70</v>
      </c>
    </row>
    <row r="702" spans="1:14" x14ac:dyDescent="0.25">
      <c r="A702" s="248"/>
      <c r="B702" s="248"/>
      <c r="C702" s="248"/>
      <c r="D702" s="248"/>
      <c r="E702" s="167" t="s">
        <v>225</v>
      </c>
      <c r="F702" s="169">
        <v>1341.254991491433</v>
      </c>
      <c r="G702" s="168">
        <v>1210.4380858025797</v>
      </c>
      <c r="H702" s="168">
        <v>603.6094313823254</v>
      </c>
      <c r="I702" s="168">
        <v>0.49603715623368944</v>
      </c>
      <c r="J702" s="168">
        <v>33.65372971359271</v>
      </c>
      <c r="K702" s="165" t="s">
        <v>70</v>
      </c>
      <c r="L702" s="165" t="s">
        <v>70</v>
      </c>
      <c r="M702" s="168">
        <v>3542.2368617552002</v>
      </c>
      <c r="N702" s="170">
        <v>42.104771107603511</v>
      </c>
    </row>
    <row r="703" spans="1:14" x14ac:dyDescent="0.25">
      <c r="A703" s="248"/>
      <c r="B703" s="248"/>
      <c r="C703" s="248"/>
      <c r="D703" s="248"/>
      <c r="E703" s="167" t="s">
        <v>15</v>
      </c>
      <c r="F703" s="169">
        <v>1341.6143735226831</v>
      </c>
      <c r="G703" s="168">
        <v>1210.7974678338298</v>
      </c>
      <c r="H703" s="168">
        <v>605.04695950732537</v>
      </c>
      <c r="I703" s="168">
        <v>1.3720278671752673</v>
      </c>
      <c r="J703" s="168">
        <v>33.65372971359271</v>
      </c>
      <c r="K703" s="168">
        <v>0</v>
      </c>
      <c r="L703" s="168">
        <v>0</v>
      </c>
      <c r="M703" s="168">
        <v>3542.2368617552002</v>
      </c>
      <c r="N703" s="170">
        <v>42.104771107603511</v>
      </c>
    </row>
    <row r="704" spans="1:14" x14ac:dyDescent="0.25">
      <c r="A704" s="249" t="s">
        <v>234</v>
      </c>
      <c r="B704" s="249" t="s">
        <v>228</v>
      </c>
      <c r="C704" s="249" t="s">
        <v>8</v>
      </c>
      <c r="D704" s="249" t="s">
        <v>227</v>
      </c>
      <c r="E704" s="167" t="s">
        <v>226</v>
      </c>
      <c r="F704" s="166" t="s">
        <v>70</v>
      </c>
      <c r="G704" s="165" t="s">
        <v>70</v>
      </c>
      <c r="H704" s="165" t="s">
        <v>70</v>
      </c>
      <c r="I704" s="165" t="s">
        <v>70</v>
      </c>
      <c r="J704" s="165" t="s">
        <v>70</v>
      </c>
      <c r="K704" s="165" t="s">
        <v>70</v>
      </c>
      <c r="L704" s="165" t="s">
        <v>70</v>
      </c>
      <c r="M704" s="165" t="s">
        <v>70</v>
      </c>
      <c r="N704" s="164" t="s">
        <v>70</v>
      </c>
    </row>
    <row r="705" spans="1:14" x14ac:dyDescent="0.25">
      <c r="A705" s="248"/>
      <c r="B705" s="248"/>
      <c r="C705" s="248"/>
      <c r="D705" s="248"/>
      <c r="E705" s="167" t="s">
        <v>225</v>
      </c>
      <c r="F705" s="169">
        <v>46.811307913725315</v>
      </c>
      <c r="G705" s="168">
        <v>46.811307913725315</v>
      </c>
      <c r="H705" s="168">
        <v>39.137323009835924</v>
      </c>
      <c r="I705" s="168">
        <v>0.83606557377049184</v>
      </c>
      <c r="J705" s="165" t="s">
        <v>70</v>
      </c>
      <c r="K705" s="165" t="s">
        <v>70</v>
      </c>
      <c r="L705" s="165" t="s">
        <v>70</v>
      </c>
      <c r="M705" s="168">
        <v>38.369924519446982</v>
      </c>
      <c r="N705" s="164" t="s">
        <v>70</v>
      </c>
    </row>
    <row r="706" spans="1:14" x14ac:dyDescent="0.25">
      <c r="A706" s="248"/>
      <c r="B706" s="248"/>
      <c r="C706" s="248"/>
      <c r="D706" s="248"/>
      <c r="E706" s="167" t="s">
        <v>15</v>
      </c>
      <c r="F706" s="169">
        <v>46.811307913725315</v>
      </c>
      <c r="G706" s="168">
        <v>46.811307913725315</v>
      </c>
      <c r="H706" s="168">
        <v>39.137323009835924</v>
      </c>
      <c r="I706" s="168">
        <v>0.83606557377049184</v>
      </c>
      <c r="J706" s="165" t="s">
        <v>70</v>
      </c>
      <c r="K706" s="165" t="s">
        <v>70</v>
      </c>
      <c r="L706" s="165" t="s">
        <v>70</v>
      </c>
      <c r="M706" s="168">
        <v>38.369924519446982</v>
      </c>
      <c r="N706" s="164" t="s">
        <v>70</v>
      </c>
    </row>
    <row r="707" spans="1:14" x14ac:dyDescent="0.25">
      <c r="A707" s="248"/>
      <c r="B707" s="248"/>
      <c r="C707" s="249" t="s">
        <v>16</v>
      </c>
      <c r="D707" s="249" t="s">
        <v>227</v>
      </c>
      <c r="E707" s="167" t="s">
        <v>226</v>
      </c>
      <c r="F707" s="166" t="s">
        <v>70</v>
      </c>
      <c r="G707" s="165" t="s">
        <v>70</v>
      </c>
      <c r="H707" s="165" t="s">
        <v>70</v>
      </c>
      <c r="I707" s="165" t="s">
        <v>70</v>
      </c>
      <c r="J707" s="165" t="s">
        <v>70</v>
      </c>
      <c r="K707" s="165" t="s">
        <v>70</v>
      </c>
      <c r="L707" s="165" t="s">
        <v>70</v>
      </c>
      <c r="M707" s="165" t="s">
        <v>70</v>
      </c>
      <c r="N707" s="164" t="s">
        <v>70</v>
      </c>
    </row>
    <row r="708" spans="1:14" x14ac:dyDescent="0.25">
      <c r="A708" s="248"/>
      <c r="B708" s="248"/>
      <c r="C708" s="248"/>
      <c r="D708" s="248"/>
      <c r="E708" s="167" t="s">
        <v>225</v>
      </c>
      <c r="F708" s="166" t="s">
        <v>70</v>
      </c>
      <c r="G708" s="165" t="s">
        <v>70</v>
      </c>
      <c r="H708" s="165" t="s">
        <v>70</v>
      </c>
      <c r="I708" s="165" t="s">
        <v>70</v>
      </c>
      <c r="J708" s="165" t="s">
        <v>70</v>
      </c>
      <c r="K708" s="165" t="s">
        <v>70</v>
      </c>
      <c r="L708" s="165" t="s">
        <v>70</v>
      </c>
      <c r="M708" s="165" t="s">
        <v>70</v>
      </c>
      <c r="N708" s="164" t="s">
        <v>70</v>
      </c>
    </row>
    <row r="709" spans="1:14" x14ac:dyDescent="0.25">
      <c r="A709" s="248"/>
      <c r="B709" s="248"/>
      <c r="C709" s="248"/>
      <c r="D709" s="248"/>
      <c r="E709" s="167" t="s">
        <v>15</v>
      </c>
      <c r="F709" s="166" t="s">
        <v>70</v>
      </c>
      <c r="G709" s="165" t="s">
        <v>70</v>
      </c>
      <c r="H709" s="165" t="s">
        <v>70</v>
      </c>
      <c r="I709" s="165" t="s">
        <v>70</v>
      </c>
      <c r="J709" s="165" t="s">
        <v>70</v>
      </c>
      <c r="K709" s="165" t="s">
        <v>70</v>
      </c>
      <c r="L709" s="165" t="s">
        <v>70</v>
      </c>
      <c r="M709" s="165" t="s">
        <v>70</v>
      </c>
      <c r="N709" s="164" t="s">
        <v>70</v>
      </c>
    </row>
    <row r="710" spans="1:14" x14ac:dyDescent="0.25">
      <c r="A710" s="248"/>
      <c r="B710" s="248"/>
      <c r="C710" s="249" t="s">
        <v>25</v>
      </c>
      <c r="D710" s="249" t="s">
        <v>227</v>
      </c>
      <c r="E710" s="167" t="s">
        <v>226</v>
      </c>
      <c r="F710" s="166" t="s">
        <v>70</v>
      </c>
      <c r="G710" s="165" t="s">
        <v>70</v>
      </c>
      <c r="H710" s="165" t="s">
        <v>70</v>
      </c>
      <c r="I710" s="165" t="s">
        <v>70</v>
      </c>
      <c r="J710" s="165" t="s">
        <v>70</v>
      </c>
      <c r="K710" s="165" t="s">
        <v>70</v>
      </c>
      <c r="L710" s="165" t="s">
        <v>70</v>
      </c>
      <c r="M710" s="165" t="s">
        <v>70</v>
      </c>
      <c r="N710" s="164" t="s">
        <v>70</v>
      </c>
    </row>
    <row r="711" spans="1:14" x14ac:dyDescent="0.25">
      <c r="A711" s="248"/>
      <c r="B711" s="248"/>
      <c r="C711" s="248"/>
      <c r="D711" s="248"/>
      <c r="E711" s="167" t="s">
        <v>225</v>
      </c>
      <c r="F711" s="166" t="s">
        <v>70</v>
      </c>
      <c r="G711" s="165" t="s">
        <v>70</v>
      </c>
      <c r="H711" s="165" t="s">
        <v>70</v>
      </c>
      <c r="I711" s="165" t="s">
        <v>70</v>
      </c>
      <c r="J711" s="165" t="s">
        <v>70</v>
      </c>
      <c r="K711" s="165" t="s">
        <v>70</v>
      </c>
      <c r="L711" s="165" t="s">
        <v>70</v>
      </c>
      <c r="M711" s="165" t="s">
        <v>70</v>
      </c>
      <c r="N711" s="164" t="s">
        <v>70</v>
      </c>
    </row>
    <row r="712" spans="1:14" x14ac:dyDescent="0.25">
      <c r="A712" s="248"/>
      <c r="B712" s="248"/>
      <c r="C712" s="248"/>
      <c r="D712" s="248"/>
      <c r="E712" s="167" t="s">
        <v>15</v>
      </c>
      <c r="F712" s="166" t="s">
        <v>70</v>
      </c>
      <c r="G712" s="165" t="s">
        <v>70</v>
      </c>
      <c r="H712" s="165" t="s">
        <v>70</v>
      </c>
      <c r="I712" s="165" t="s">
        <v>70</v>
      </c>
      <c r="J712" s="165" t="s">
        <v>70</v>
      </c>
      <c r="K712" s="165" t="s">
        <v>70</v>
      </c>
      <c r="L712" s="165" t="s">
        <v>70</v>
      </c>
      <c r="M712" s="165" t="s">
        <v>70</v>
      </c>
      <c r="N712" s="164" t="s">
        <v>70</v>
      </c>
    </row>
    <row r="713" spans="1:14" x14ac:dyDescent="0.25">
      <c r="A713" s="248"/>
      <c r="B713" s="248"/>
      <c r="C713" s="249" t="s">
        <v>32</v>
      </c>
      <c r="D713" s="249" t="s">
        <v>227</v>
      </c>
      <c r="E713" s="167" t="s">
        <v>226</v>
      </c>
      <c r="F713" s="166" t="s">
        <v>70</v>
      </c>
      <c r="G713" s="165" t="s">
        <v>70</v>
      </c>
      <c r="H713" s="165" t="s">
        <v>70</v>
      </c>
      <c r="I713" s="165" t="s">
        <v>70</v>
      </c>
      <c r="J713" s="165" t="s">
        <v>70</v>
      </c>
      <c r="K713" s="165" t="s">
        <v>70</v>
      </c>
      <c r="L713" s="165" t="s">
        <v>70</v>
      </c>
      <c r="M713" s="165" t="s">
        <v>70</v>
      </c>
      <c r="N713" s="164" t="s">
        <v>70</v>
      </c>
    </row>
    <row r="714" spans="1:14" x14ac:dyDescent="0.25">
      <c r="A714" s="248"/>
      <c r="B714" s="248"/>
      <c r="C714" s="248"/>
      <c r="D714" s="248"/>
      <c r="E714" s="167" t="s">
        <v>225</v>
      </c>
      <c r="F714" s="166" t="s">
        <v>70</v>
      </c>
      <c r="G714" s="165" t="s">
        <v>70</v>
      </c>
      <c r="H714" s="165" t="s">
        <v>70</v>
      </c>
      <c r="I714" s="165" t="s">
        <v>70</v>
      </c>
      <c r="J714" s="165" t="s">
        <v>70</v>
      </c>
      <c r="K714" s="165" t="s">
        <v>70</v>
      </c>
      <c r="L714" s="165" t="s">
        <v>70</v>
      </c>
      <c r="M714" s="165" t="s">
        <v>70</v>
      </c>
      <c r="N714" s="164" t="s">
        <v>70</v>
      </c>
    </row>
    <row r="715" spans="1:14" x14ac:dyDescent="0.25">
      <c r="A715" s="248"/>
      <c r="B715" s="248"/>
      <c r="C715" s="248"/>
      <c r="D715" s="248"/>
      <c r="E715" s="167" t="s">
        <v>15</v>
      </c>
      <c r="F715" s="166" t="s">
        <v>70</v>
      </c>
      <c r="G715" s="165" t="s">
        <v>70</v>
      </c>
      <c r="H715" s="165" t="s">
        <v>70</v>
      </c>
      <c r="I715" s="165" t="s">
        <v>70</v>
      </c>
      <c r="J715" s="165" t="s">
        <v>70</v>
      </c>
      <c r="K715" s="165" t="s">
        <v>70</v>
      </c>
      <c r="L715" s="165" t="s">
        <v>70</v>
      </c>
      <c r="M715" s="165" t="s">
        <v>70</v>
      </c>
      <c r="N715" s="164" t="s">
        <v>70</v>
      </c>
    </row>
    <row r="716" spans="1:14" x14ac:dyDescent="0.25">
      <c r="A716" s="248"/>
      <c r="B716" s="248"/>
      <c r="C716" s="249" t="s">
        <v>39</v>
      </c>
      <c r="D716" s="249" t="s">
        <v>227</v>
      </c>
      <c r="E716" s="167" t="s">
        <v>226</v>
      </c>
      <c r="F716" s="166" t="s">
        <v>70</v>
      </c>
      <c r="G716" s="165" t="s">
        <v>70</v>
      </c>
      <c r="H716" s="165" t="s">
        <v>70</v>
      </c>
      <c r="I716" s="165" t="s">
        <v>70</v>
      </c>
      <c r="J716" s="165" t="s">
        <v>70</v>
      </c>
      <c r="K716" s="165" t="s">
        <v>70</v>
      </c>
      <c r="L716" s="165" t="s">
        <v>70</v>
      </c>
      <c r="M716" s="165" t="s">
        <v>70</v>
      </c>
      <c r="N716" s="164" t="s">
        <v>70</v>
      </c>
    </row>
    <row r="717" spans="1:14" x14ac:dyDescent="0.25">
      <c r="A717" s="248"/>
      <c r="B717" s="248"/>
      <c r="C717" s="248"/>
      <c r="D717" s="248"/>
      <c r="E717" s="167" t="s">
        <v>225</v>
      </c>
      <c r="F717" s="169">
        <v>374.95660221079618</v>
      </c>
      <c r="G717" s="168">
        <v>374.95660221079618</v>
      </c>
      <c r="H717" s="168">
        <v>166.64737876035383</v>
      </c>
      <c r="I717" s="168">
        <v>0.44444444444444442</v>
      </c>
      <c r="J717" s="165" t="s">
        <v>70</v>
      </c>
      <c r="K717" s="165" t="s">
        <v>70</v>
      </c>
      <c r="L717" s="165" t="s">
        <v>70</v>
      </c>
      <c r="M717" s="168">
        <v>462.90938544542735</v>
      </c>
      <c r="N717" s="164" t="s">
        <v>70</v>
      </c>
    </row>
    <row r="718" spans="1:14" x14ac:dyDescent="0.25">
      <c r="A718" s="248"/>
      <c r="B718" s="248"/>
      <c r="C718" s="248"/>
      <c r="D718" s="248"/>
      <c r="E718" s="167" t="s">
        <v>15</v>
      </c>
      <c r="F718" s="169">
        <v>374.95660221079618</v>
      </c>
      <c r="G718" s="168">
        <v>374.95660221079618</v>
      </c>
      <c r="H718" s="168">
        <v>166.64737876035383</v>
      </c>
      <c r="I718" s="168">
        <v>0.44444444444444442</v>
      </c>
      <c r="J718" s="165" t="s">
        <v>70</v>
      </c>
      <c r="K718" s="165" t="s">
        <v>70</v>
      </c>
      <c r="L718" s="165" t="s">
        <v>70</v>
      </c>
      <c r="M718" s="168">
        <v>462.90938544542735</v>
      </c>
      <c r="N718" s="164" t="s">
        <v>70</v>
      </c>
    </row>
    <row r="719" spans="1:14" x14ac:dyDescent="0.25">
      <c r="A719" s="248"/>
      <c r="B719" s="248"/>
      <c r="C719" s="249" t="s">
        <v>43</v>
      </c>
      <c r="D719" s="249" t="s">
        <v>227</v>
      </c>
      <c r="E719" s="167" t="s">
        <v>226</v>
      </c>
      <c r="F719" s="166" t="s">
        <v>70</v>
      </c>
      <c r="G719" s="165" t="s">
        <v>70</v>
      </c>
      <c r="H719" s="165" t="s">
        <v>70</v>
      </c>
      <c r="I719" s="165" t="s">
        <v>70</v>
      </c>
      <c r="J719" s="165" t="s">
        <v>70</v>
      </c>
      <c r="K719" s="165" t="s">
        <v>70</v>
      </c>
      <c r="L719" s="165" t="s">
        <v>70</v>
      </c>
      <c r="M719" s="165" t="s">
        <v>70</v>
      </c>
      <c r="N719" s="164" t="s">
        <v>70</v>
      </c>
    </row>
    <row r="720" spans="1:14" x14ac:dyDescent="0.25">
      <c r="A720" s="248"/>
      <c r="B720" s="248"/>
      <c r="C720" s="248"/>
      <c r="D720" s="248"/>
      <c r="E720" s="167" t="s">
        <v>225</v>
      </c>
      <c r="F720" s="169">
        <v>32.005353455649256</v>
      </c>
      <c r="G720" s="168">
        <v>32.005353455649256</v>
      </c>
      <c r="H720" s="168">
        <v>64.785933497168458</v>
      </c>
      <c r="I720" s="168">
        <v>1.6205866666666666</v>
      </c>
      <c r="J720" s="165" t="s">
        <v>70</v>
      </c>
      <c r="K720" s="165" t="s">
        <v>70</v>
      </c>
      <c r="L720" s="165" t="s">
        <v>70</v>
      </c>
      <c r="M720" s="168">
        <v>168.47735556447824</v>
      </c>
      <c r="N720" s="164" t="s">
        <v>70</v>
      </c>
    </row>
    <row r="721" spans="1:14" x14ac:dyDescent="0.25">
      <c r="A721" s="248"/>
      <c r="B721" s="248"/>
      <c r="C721" s="248"/>
      <c r="D721" s="248"/>
      <c r="E721" s="167" t="s">
        <v>15</v>
      </c>
      <c r="F721" s="169">
        <v>32.005353455649256</v>
      </c>
      <c r="G721" s="168">
        <v>32.005353455649256</v>
      </c>
      <c r="H721" s="168">
        <v>64.785933497168458</v>
      </c>
      <c r="I721" s="168">
        <v>1.6205866666666666</v>
      </c>
      <c r="J721" s="165" t="s">
        <v>70</v>
      </c>
      <c r="K721" s="165" t="s">
        <v>70</v>
      </c>
      <c r="L721" s="165" t="s">
        <v>70</v>
      </c>
      <c r="M721" s="168">
        <v>168.47735556447824</v>
      </c>
      <c r="N721" s="164" t="s">
        <v>70</v>
      </c>
    </row>
    <row r="722" spans="1:14" x14ac:dyDescent="0.25">
      <c r="A722" s="248"/>
      <c r="B722" s="248"/>
      <c r="C722" s="249" t="s">
        <v>53</v>
      </c>
      <c r="D722" s="249" t="s">
        <v>227</v>
      </c>
      <c r="E722" s="167" t="s">
        <v>226</v>
      </c>
      <c r="F722" s="166" t="s">
        <v>70</v>
      </c>
      <c r="G722" s="165" t="s">
        <v>70</v>
      </c>
      <c r="H722" s="165" t="s">
        <v>70</v>
      </c>
      <c r="I722" s="165" t="s">
        <v>70</v>
      </c>
      <c r="J722" s="165" t="s">
        <v>70</v>
      </c>
      <c r="K722" s="165" t="s">
        <v>70</v>
      </c>
      <c r="L722" s="165" t="s">
        <v>70</v>
      </c>
      <c r="M722" s="165" t="s">
        <v>70</v>
      </c>
      <c r="N722" s="164" t="s">
        <v>70</v>
      </c>
    </row>
    <row r="723" spans="1:14" x14ac:dyDescent="0.25">
      <c r="A723" s="248"/>
      <c r="B723" s="248"/>
      <c r="C723" s="248"/>
      <c r="D723" s="248"/>
      <c r="E723" s="167" t="s">
        <v>225</v>
      </c>
      <c r="F723" s="166" t="s">
        <v>70</v>
      </c>
      <c r="G723" s="165" t="s">
        <v>70</v>
      </c>
      <c r="H723" s="165" t="s">
        <v>70</v>
      </c>
      <c r="I723" s="165" t="s">
        <v>70</v>
      </c>
      <c r="J723" s="165" t="s">
        <v>70</v>
      </c>
      <c r="K723" s="165" t="s">
        <v>70</v>
      </c>
      <c r="L723" s="165" t="s">
        <v>70</v>
      </c>
      <c r="M723" s="165" t="s">
        <v>70</v>
      </c>
      <c r="N723" s="164" t="s">
        <v>70</v>
      </c>
    </row>
    <row r="724" spans="1:14" x14ac:dyDescent="0.25">
      <c r="A724" s="248"/>
      <c r="B724" s="248"/>
      <c r="C724" s="248"/>
      <c r="D724" s="248"/>
      <c r="E724" s="167" t="s">
        <v>15</v>
      </c>
      <c r="F724" s="166" t="s">
        <v>70</v>
      </c>
      <c r="G724" s="165" t="s">
        <v>70</v>
      </c>
      <c r="H724" s="165" t="s">
        <v>70</v>
      </c>
      <c r="I724" s="165" t="s">
        <v>70</v>
      </c>
      <c r="J724" s="165" t="s">
        <v>70</v>
      </c>
      <c r="K724" s="165" t="s">
        <v>70</v>
      </c>
      <c r="L724" s="165" t="s">
        <v>70</v>
      </c>
      <c r="M724" s="165" t="s">
        <v>70</v>
      </c>
      <c r="N724" s="164" t="s">
        <v>70</v>
      </c>
    </row>
    <row r="725" spans="1:14" x14ac:dyDescent="0.25">
      <c r="A725" s="248"/>
      <c r="B725" s="248"/>
      <c r="C725" s="249" t="s">
        <v>57</v>
      </c>
      <c r="D725" s="249" t="s">
        <v>227</v>
      </c>
      <c r="E725" s="167" t="s">
        <v>226</v>
      </c>
      <c r="F725" s="166" t="s">
        <v>70</v>
      </c>
      <c r="G725" s="165" t="s">
        <v>70</v>
      </c>
      <c r="H725" s="165" t="s">
        <v>70</v>
      </c>
      <c r="I725" s="165" t="s">
        <v>70</v>
      </c>
      <c r="J725" s="165" t="s">
        <v>70</v>
      </c>
      <c r="K725" s="165" t="s">
        <v>70</v>
      </c>
      <c r="L725" s="165" t="s">
        <v>70</v>
      </c>
      <c r="M725" s="165" t="s">
        <v>70</v>
      </c>
      <c r="N725" s="164" t="s">
        <v>70</v>
      </c>
    </row>
    <row r="726" spans="1:14" x14ac:dyDescent="0.25">
      <c r="A726" s="248"/>
      <c r="B726" s="248"/>
      <c r="C726" s="248"/>
      <c r="D726" s="248"/>
      <c r="E726" s="167" t="s">
        <v>225</v>
      </c>
      <c r="F726" s="169">
        <v>160.77117943379005</v>
      </c>
      <c r="G726" s="168">
        <v>160.77117943379005</v>
      </c>
      <c r="H726" s="168">
        <v>117.69596417214001</v>
      </c>
      <c r="I726" s="168">
        <v>0.72085098567721184</v>
      </c>
      <c r="J726" s="165" t="s">
        <v>70</v>
      </c>
      <c r="K726" s="165" t="s">
        <v>70</v>
      </c>
      <c r="L726" s="165" t="s">
        <v>70</v>
      </c>
      <c r="M726" s="168">
        <v>390.76940691808335</v>
      </c>
      <c r="N726" s="164" t="s">
        <v>70</v>
      </c>
    </row>
    <row r="727" spans="1:14" x14ac:dyDescent="0.25">
      <c r="A727" s="248"/>
      <c r="B727" s="248"/>
      <c r="C727" s="248"/>
      <c r="D727" s="248"/>
      <c r="E727" s="167" t="s">
        <v>15</v>
      </c>
      <c r="F727" s="169">
        <v>160.77117943379005</v>
      </c>
      <c r="G727" s="168">
        <v>160.77117943379005</v>
      </c>
      <c r="H727" s="168">
        <v>117.69596417214001</v>
      </c>
      <c r="I727" s="168">
        <v>0.72085098567721184</v>
      </c>
      <c r="J727" s="165" t="s">
        <v>70</v>
      </c>
      <c r="K727" s="165" t="s">
        <v>70</v>
      </c>
      <c r="L727" s="165" t="s">
        <v>70</v>
      </c>
      <c r="M727" s="168">
        <v>390.76940691808335</v>
      </c>
      <c r="N727" s="164" t="s">
        <v>70</v>
      </c>
    </row>
    <row r="728" spans="1:14" x14ac:dyDescent="0.25">
      <c r="A728" s="248"/>
      <c r="B728" s="248"/>
      <c r="C728" s="249" t="s">
        <v>66</v>
      </c>
      <c r="D728" s="249" t="s">
        <v>227</v>
      </c>
      <c r="E728" s="167" t="s">
        <v>226</v>
      </c>
      <c r="F728" s="166" t="s">
        <v>70</v>
      </c>
      <c r="G728" s="165" t="s">
        <v>70</v>
      </c>
      <c r="H728" s="165" t="s">
        <v>70</v>
      </c>
      <c r="I728" s="165" t="s">
        <v>70</v>
      </c>
      <c r="J728" s="165" t="s">
        <v>70</v>
      </c>
      <c r="K728" s="165" t="s">
        <v>70</v>
      </c>
      <c r="L728" s="165" t="s">
        <v>70</v>
      </c>
      <c r="M728" s="165" t="s">
        <v>70</v>
      </c>
      <c r="N728" s="164" t="s">
        <v>70</v>
      </c>
    </row>
    <row r="729" spans="1:14" x14ac:dyDescent="0.25">
      <c r="A729" s="248"/>
      <c r="B729" s="248"/>
      <c r="C729" s="248"/>
      <c r="D729" s="248"/>
      <c r="E729" s="167" t="s">
        <v>225</v>
      </c>
      <c r="F729" s="166" t="s">
        <v>70</v>
      </c>
      <c r="G729" s="165" t="s">
        <v>70</v>
      </c>
      <c r="H729" s="165" t="s">
        <v>70</v>
      </c>
      <c r="I729" s="165" t="s">
        <v>70</v>
      </c>
      <c r="J729" s="165" t="s">
        <v>70</v>
      </c>
      <c r="K729" s="165" t="s">
        <v>70</v>
      </c>
      <c r="L729" s="165" t="s">
        <v>70</v>
      </c>
      <c r="M729" s="165" t="s">
        <v>70</v>
      </c>
      <c r="N729" s="164" t="s">
        <v>70</v>
      </c>
    </row>
    <row r="730" spans="1:14" x14ac:dyDescent="0.25">
      <c r="A730" s="248"/>
      <c r="B730" s="248"/>
      <c r="C730" s="248"/>
      <c r="D730" s="248"/>
      <c r="E730" s="167" t="s">
        <v>15</v>
      </c>
      <c r="F730" s="166" t="s">
        <v>70</v>
      </c>
      <c r="G730" s="165" t="s">
        <v>70</v>
      </c>
      <c r="H730" s="165" t="s">
        <v>70</v>
      </c>
      <c r="I730" s="165" t="s">
        <v>70</v>
      </c>
      <c r="J730" s="165" t="s">
        <v>70</v>
      </c>
      <c r="K730" s="165" t="s">
        <v>70</v>
      </c>
      <c r="L730" s="165" t="s">
        <v>70</v>
      </c>
      <c r="M730" s="165" t="s">
        <v>70</v>
      </c>
      <c r="N730" s="164" t="s">
        <v>70</v>
      </c>
    </row>
    <row r="731" spans="1:14" x14ac:dyDescent="0.25">
      <c r="A731" s="249" t="s">
        <v>233</v>
      </c>
      <c r="B731" s="249" t="s">
        <v>228</v>
      </c>
      <c r="C731" s="249" t="s">
        <v>8</v>
      </c>
      <c r="D731" s="249" t="s">
        <v>227</v>
      </c>
      <c r="E731" s="167" t="s">
        <v>226</v>
      </c>
      <c r="F731" s="166" t="s">
        <v>70</v>
      </c>
      <c r="G731" s="165" t="s">
        <v>70</v>
      </c>
      <c r="H731" s="165" t="s">
        <v>70</v>
      </c>
      <c r="I731" s="165" t="s">
        <v>70</v>
      </c>
      <c r="J731" s="165" t="s">
        <v>70</v>
      </c>
      <c r="K731" s="165" t="s">
        <v>70</v>
      </c>
      <c r="L731" s="165" t="s">
        <v>70</v>
      </c>
      <c r="M731" s="165" t="s">
        <v>70</v>
      </c>
      <c r="N731" s="164" t="s">
        <v>70</v>
      </c>
    </row>
    <row r="732" spans="1:14" x14ac:dyDescent="0.25">
      <c r="A732" s="248"/>
      <c r="B732" s="248"/>
      <c r="C732" s="248"/>
      <c r="D732" s="248"/>
      <c r="E732" s="167" t="s">
        <v>225</v>
      </c>
      <c r="F732" s="166" t="s">
        <v>70</v>
      </c>
      <c r="G732" s="165" t="s">
        <v>70</v>
      </c>
      <c r="H732" s="165" t="s">
        <v>70</v>
      </c>
      <c r="I732" s="165" t="s">
        <v>70</v>
      </c>
      <c r="J732" s="165" t="s">
        <v>70</v>
      </c>
      <c r="K732" s="165" t="s">
        <v>70</v>
      </c>
      <c r="L732" s="165" t="s">
        <v>70</v>
      </c>
      <c r="M732" s="165" t="s">
        <v>70</v>
      </c>
      <c r="N732" s="164" t="s">
        <v>70</v>
      </c>
    </row>
    <row r="733" spans="1:14" x14ac:dyDescent="0.25">
      <c r="A733" s="248"/>
      <c r="B733" s="248"/>
      <c r="C733" s="248"/>
      <c r="D733" s="248"/>
      <c r="E733" s="167" t="s">
        <v>15</v>
      </c>
      <c r="F733" s="166" t="s">
        <v>70</v>
      </c>
      <c r="G733" s="165" t="s">
        <v>70</v>
      </c>
      <c r="H733" s="165" t="s">
        <v>70</v>
      </c>
      <c r="I733" s="165" t="s">
        <v>70</v>
      </c>
      <c r="J733" s="165" t="s">
        <v>70</v>
      </c>
      <c r="K733" s="165" t="s">
        <v>70</v>
      </c>
      <c r="L733" s="165" t="s">
        <v>70</v>
      </c>
      <c r="M733" s="165" t="s">
        <v>70</v>
      </c>
      <c r="N733" s="164" t="s">
        <v>70</v>
      </c>
    </row>
    <row r="734" spans="1:14" x14ac:dyDescent="0.25">
      <c r="A734" s="248"/>
      <c r="B734" s="248"/>
      <c r="C734" s="249" t="s">
        <v>16</v>
      </c>
      <c r="D734" s="249" t="s">
        <v>227</v>
      </c>
      <c r="E734" s="167" t="s">
        <v>226</v>
      </c>
      <c r="F734" s="166" t="s">
        <v>70</v>
      </c>
      <c r="G734" s="165" t="s">
        <v>70</v>
      </c>
      <c r="H734" s="165" t="s">
        <v>70</v>
      </c>
      <c r="I734" s="165" t="s">
        <v>70</v>
      </c>
      <c r="J734" s="165" t="s">
        <v>70</v>
      </c>
      <c r="K734" s="165" t="s">
        <v>70</v>
      </c>
      <c r="L734" s="165" t="s">
        <v>70</v>
      </c>
      <c r="M734" s="165" t="s">
        <v>70</v>
      </c>
      <c r="N734" s="164" t="s">
        <v>70</v>
      </c>
    </row>
    <row r="735" spans="1:14" x14ac:dyDescent="0.25">
      <c r="A735" s="248"/>
      <c r="B735" s="248"/>
      <c r="C735" s="248"/>
      <c r="D735" s="248"/>
      <c r="E735" s="167" t="s">
        <v>225</v>
      </c>
      <c r="F735" s="169">
        <v>9.3516399694889394</v>
      </c>
      <c r="G735" s="168">
        <v>9.3516399694889394</v>
      </c>
      <c r="H735" s="168">
        <v>1.8703279938977879</v>
      </c>
      <c r="I735" s="168">
        <v>0.2</v>
      </c>
      <c r="J735" s="165" t="s">
        <v>70</v>
      </c>
      <c r="K735" s="165" t="s">
        <v>70</v>
      </c>
      <c r="L735" s="165" t="s">
        <v>70</v>
      </c>
      <c r="M735" s="168">
        <v>18.703279938977879</v>
      </c>
      <c r="N735" s="164" t="s">
        <v>70</v>
      </c>
    </row>
    <row r="736" spans="1:14" x14ac:dyDescent="0.25">
      <c r="A736" s="248"/>
      <c r="B736" s="248"/>
      <c r="C736" s="248"/>
      <c r="D736" s="248"/>
      <c r="E736" s="167" t="s">
        <v>15</v>
      </c>
      <c r="F736" s="169">
        <v>9.3516399694889394</v>
      </c>
      <c r="G736" s="168">
        <v>9.3516399694889394</v>
      </c>
      <c r="H736" s="168">
        <v>1.8703279938977879</v>
      </c>
      <c r="I736" s="168">
        <v>0.2</v>
      </c>
      <c r="J736" s="165" t="s">
        <v>70</v>
      </c>
      <c r="K736" s="165" t="s">
        <v>70</v>
      </c>
      <c r="L736" s="165" t="s">
        <v>70</v>
      </c>
      <c r="M736" s="168">
        <v>18.703279938977879</v>
      </c>
      <c r="N736" s="164" t="s">
        <v>70</v>
      </c>
    </row>
    <row r="737" spans="1:14" x14ac:dyDescent="0.25">
      <c r="A737" s="248"/>
      <c r="B737" s="248"/>
      <c r="C737" s="249" t="s">
        <v>25</v>
      </c>
      <c r="D737" s="249" t="s">
        <v>227</v>
      </c>
      <c r="E737" s="167" t="s">
        <v>226</v>
      </c>
      <c r="F737" s="166" t="s">
        <v>70</v>
      </c>
      <c r="G737" s="165" t="s">
        <v>70</v>
      </c>
      <c r="H737" s="165" t="s">
        <v>70</v>
      </c>
      <c r="I737" s="165" t="s">
        <v>70</v>
      </c>
      <c r="J737" s="165" t="s">
        <v>70</v>
      </c>
      <c r="K737" s="165" t="s">
        <v>70</v>
      </c>
      <c r="L737" s="165" t="s">
        <v>70</v>
      </c>
      <c r="M737" s="165" t="s">
        <v>70</v>
      </c>
      <c r="N737" s="164" t="s">
        <v>70</v>
      </c>
    </row>
    <row r="738" spans="1:14" x14ac:dyDescent="0.25">
      <c r="A738" s="248"/>
      <c r="B738" s="248"/>
      <c r="C738" s="248"/>
      <c r="D738" s="248"/>
      <c r="E738" s="167" t="s">
        <v>225</v>
      </c>
      <c r="F738" s="166" t="s">
        <v>70</v>
      </c>
      <c r="G738" s="165" t="s">
        <v>70</v>
      </c>
      <c r="H738" s="165" t="s">
        <v>70</v>
      </c>
      <c r="I738" s="165" t="s">
        <v>70</v>
      </c>
      <c r="J738" s="165" t="s">
        <v>70</v>
      </c>
      <c r="K738" s="165" t="s">
        <v>70</v>
      </c>
      <c r="L738" s="165" t="s">
        <v>70</v>
      </c>
      <c r="M738" s="165" t="s">
        <v>70</v>
      </c>
      <c r="N738" s="164" t="s">
        <v>70</v>
      </c>
    </row>
    <row r="739" spans="1:14" x14ac:dyDescent="0.25">
      <c r="A739" s="248"/>
      <c r="B739" s="248"/>
      <c r="C739" s="248"/>
      <c r="D739" s="248"/>
      <c r="E739" s="167" t="s">
        <v>15</v>
      </c>
      <c r="F739" s="166" t="s">
        <v>70</v>
      </c>
      <c r="G739" s="165" t="s">
        <v>70</v>
      </c>
      <c r="H739" s="165" t="s">
        <v>70</v>
      </c>
      <c r="I739" s="165" t="s">
        <v>70</v>
      </c>
      <c r="J739" s="165" t="s">
        <v>70</v>
      </c>
      <c r="K739" s="165" t="s">
        <v>70</v>
      </c>
      <c r="L739" s="165" t="s">
        <v>70</v>
      </c>
      <c r="M739" s="165" t="s">
        <v>70</v>
      </c>
      <c r="N739" s="164" t="s">
        <v>70</v>
      </c>
    </row>
    <row r="740" spans="1:14" x14ac:dyDescent="0.25">
      <c r="A740" s="248"/>
      <c r="B740" s="248"/>
      <c r="C740" s="249" t="s">
        <v>32</v>
      </c>
      <c r="D740" s="249" t="s">
        <v>227</v>
      </c>
      <c r="E740" s="167" t="s">
        <v>226</v>
      </c>
      <c r="F740" s="166" t="s">
        <v>70</v>
      </c>
      <c r="G740" s="165" t="s">
        <v>70</v>
      </c>
      <c r="H740" s="165" t="s">
        <v>70</v>
      </c>
      <c r="I740" s="165" t="s">
        <v>70</v>
      </c>
      <c r="J740" s="165" t="s">
        <v>70</v>
      </c>
      <c r="K740" s="165" t="s">
        <v>70</v>
      </c>
      <c r="L740" s="165" t="s">
        <v>70</v>
      </c>
      <c r="M740" s="165" t="s">
        <v>70</v>
      </c>
      <c r="N740" s="164" t="s">
        <v>70</v>
      </c>
    </row>
    <row r="741" spans="1:14" x14ac:dyDescent="0.25">
      <c r="A741" s="248"/>
      <c r="B741" s="248"/>
      <c r="C741" s="248"/>
      <c r="D741" s="248"/>
      <c r="E741" s="167" t="s">
        <v>225</v>
      </c>
      <c r="F741" s="166" t="s">
        <v>70</v>
      </c>
      <c r="G741" s="165" t="s">
        <v>70</v>
      </c>
      <c r="H741" s="165" t="s">
        <v>70</v>
      </c>
      <c r="I741" s="165" t="s">
        <v>70</v>
      </c>
      <c r="J741" s="165" t="s">
        <v>70</v>
      </c>
      <c r="K741" s="165" t="s">
        <v>70</v>
      </c>
      <c r="L741" s="165" t="s">
        <v>70</v>
      </c>
      <c r="M741" s="165" t="s">
        <v>70</v>
      </c>
      <c r="N741" s="164" t="s">
        <v>70</v>
      </c>
    </row>
    <row r="742" spans="1:14" x14ac:dyDescent="0.25">
      <c r="A742" s="248"/>
      <c r="B742" s="248"/>
      <c r="C742" s="248"/>
      <c r="D742" s="248"/>
      <c r="E742" s="167" t="s">
        <v>15</v>
      </c>
      <c r="F742" s="166" t="s">
        <v>70</v>
      </c>
      <c r="G742" s="165" t="s">
        <v>70</v>
      </c>
      <c r="H742" s="165" t="s">
        <v>70</v>
      </c>
      <c r="I742" s="165" t="s">
        <v>70</v>
      </c>
      <c r="J742" s="165" t="s">
        <v>70</v>
      </c>
      <c r="K742" s="165" t="s">
        <v>70</v>
      </c>
      <c r="L742" s="165" t="s">
        <v>70</v>
      </c>
      <c r="M742" s="165" t="s">
        <v>70</v>
      </c>
      <c r="N742" s="164" t="s">
        <v>70</v>
      </c>
    </row>
    <row r="743" spans="1:14" x14ac:dyDescent="0.25">
      <c r="A743" s="248"/>
      <c r="B743" s="248"/>
      <c r="C743" s="249" t="s">
        <v>39</v>
      </c>
      <c r="D743" s="249" t="s">
        <v>227</v>
      </c>
      <c r="E743" s="167" t="s">
        <v>226</v>
      </c>
      <c r="F743" s="166" t="s">
        <v>70</v>
      </c>
      <c r="G743" s="165" t="s">
        <v>70</v>
      </c>
      <c r="H743" s="165" t="s">
        <v>70</v>
      </c>
      <c r="I743" s="165" t="s">
        <v>70</v>
      </c>
      <c r="J743" s="165" t="s">
        <v>70</v>
      </c>
      <c r="K743" s="165" t="s">
        <v>70</v>
      </c>
      <c r="L743" s="165" t="s">
        <v>70</v>
      </c>
      <c r="M743" s="165" t="s">
        <v>70</v>
      </c>
      <c r="N743" s="164" t="s">
        <v>70</v>
      </c>
    </row>
    <row r="744" spans="1:14" x14ac:dyDescent="0.25">
      <c r="A744" s="248"/>
      <c r="B744" s="248"/>
      <c r="C744" s="248"/>
      <c r="D744" s="248"/>
      <c r="E744" s="167" t="s">
        <v>225</v>
      </c>
      <c r="F744" s="166" t="s">
        <v>70</v>
      </c>
      <c r="G744" s="165" t="s">
        <v>70</v>
      </c>
      <c r="H744" s="165" t="s">
        <v>70</v>
      </c>
      <c r="I744" s="165" t="s">
        <v>70</v>
      </c>
      <c r="J744" s="165" t="s">
        <v>70</v>
      </c>
      <c r="K744" s="165" t="s">
        <v>70</v>
      </c>
      <c r="L744" s="165" t="s">
        <v>70</v>
      </c>
      <c r="M744" s="165" t="s">
        <v>70</v>
      </c>
      <c r="N744" s="164" t="s">
        <v>70</v>
      </c>
    </row>
    <row r="745" spans="1:14" x14ac:dyDescent="0.25">
      <c r="A745" s="248"/>
      <c r="B745" s="248"/>
      <c r="C745" s="248"/>
      <c r="D745" s="248"/>
      <c r="E745" s="167" t="s">
        <v>15</v>
      </c>
      <c r="F745" s="166" t="s">
        <v>70</v>
      </c>
      <c r="G745" s="165" t="s">
        <v>70</v>
      </c>
      <c r="H745" s="165" t="s">
        <v>70</v>
      </c>
      <c r="I745" s="165" t="s">
        <v>70</v>
      </c>
      <c r="J745" s="165" t="s">
        <v>70</v>
      </c>
      <c r="K745" s="165" t="s">
        <v>70</v>
      </c>
      <c r="L745" s="165" t="s">
        <v>70</v>
      </c>
      <c r="M745" s="165" t="s">
        <v>70</v>
      </c>
      <c r="N745" s="164" t="s">
        <v>70</v>
      </c>
    </row>
    <row r="746" spans="1:14" x14ac:dyDescent="0.25">
      <c r="A746" s="248"/>
      <c r="B746" s="248"/>
      <c r="C746" s="249" t="s">
        <v>43</v>
      </c>
      <c r="D746" s="249" t="s">
        <v>227</v>
      </c>
      <c r="E746" s="167" t="s">
        <v>226</v>
      </c>
      <c r="F746" s="166" t="s">
        <v>70</v>
      </c>
      <c r="G746" s="165" t="s">
        <v>70</v>
      </c>
      <c r="H746" s="165" t="s">
        <v>70</v>
      </c>
      <c r="I746" s="165" t="s">
        <v>70</v>
      </c>
      <c r="J746" s="165" t="s">
        <v>70</v>
      </c>
      <c r="K746" s="165" t="s">
        <v>70</v>
      </c>
      <c r="L746" s="165" t="s">
        <v>70</v>
      </c>
      <c r="M746" s="165" t="s">
        <v>70</v>
      </c>
      <c r="N746" s="164" t="s">
        <v>70</v>
      </c>
    </row>
    <row r="747" spans="1:14" x14ac:dyDescent="0.25">
      <c r="A747" s="248"/>
      <c r="B747" s="248"/>
      <c r="C747" s="248"/>
      <c r="D747" s="248"/>
      <c r="E747" s="167" t="s">
        <v>225</v>
      </c>
      <c r="F747" s="166" t="s">
        <v>70</v>
      </c>
      <c r="G747" s="165" t="s">
        <v>70</v>
      </c>
      <c r="H747" s="165" t="s">
        <v>70</v>
      </c>
      <c r="I747" s="165" t="s">
        <v>70</v>
      </c>
      <c r="J747" s="165" t="s">
        <v>70</v>
      </c>
      <c r="K747" s="165" t="s">
        <v>70</v>
      </c>
      <c r="L747" s="165" t="s">
        <v>70</v>
      </c>
      <c r="M747" s="165" t="s">
        <v>70</v>
      </c>
      <c r="N747" s="164" t="s">
        <v>70</v>
      </c>
    </row>
    <row r="748" spans="1:14" x14ac:dyDescent="0.25">
      <c r="A748" s="248"/>
      <c r="B748" s="248"/>
      <c r="C748" s="248"/>
      <c r="D748" s="248"/>
      <c r="E748" s="167" t="s">
        <v>15</v>
      </c>
      <c r="F748" s="166" t="s">
        <v>70</v>
      </c>
      <c r="G748" s="165" t="s">
        <v>70</v>
      </c>
      <c r="H748" s="165" t="s">
        <v>70</v>
      </c>
      <c r="I748" s="165" t="s">
        <v>70</v>
      </c>
      <c r="J748" s="165" t="s">
        <v>70</v>
      </c>
      <c r="K748" s="165" t="s">
        <v>70</v>
      </c>
      <c r="L748" s="165" t="s">
        <v>70</v>
      </c>
      <c r="M748" s="165" t="s">
        <v>70</v>
      </c>
      <c r="N748" s="164" t="s">
        <v>70</v>
      </c>
    </row>
    <row r="749" spans="1:14" x14ac:dyDescent="0.25">
      <c r="A749" s="248"/>
      <c r="B749" s="248"/>
      <c r="C749" s="249" t="s">
        <v>53</v>
      </c>
      <c r="D749" s="249" t="s">
        <v>227</v>
      </c>
      <c r="E749" s="167" t="s">
        <v>226</v>
      </c>
      <c r="F749" s="166" t="s">
        <v>70</v>
      </c>
      <c r="G749" s="165" t="s">
        <v>70</v>
      </c>
      <c r="H749" s="165" t="s">
        <v>70</v>
      </c>
      <c r="I749" s="165" t="s">
        <v>70</v>
      </c>
      <c r="J749" s="165" t="s">
        <v>70</v>
      </c>
      <c r="K749" s="165" t="s">
        <v>70</v>
      </c>
      <c r="L749" s="165" t="s">
        <v>70</v>
      </c>
      <c r="M749" s="165" t="s">
        <v>70</v>
      </c>
      <c r="N749" s="164" t="s">
        <v>70</v>
      </c>
    </row>
    <row r="750" spans="1:14" x14ac:dyDescent="0.25">
      <c r="A750" s="248"/>
      <c r="B750" s="248"/>
      <c r="C750" s="248"/>
      <c r="D750" s="248"/>
      <c r="E750" s="167" t="s">
        <v>225</v>
      </c>
      <c r="F750" s="166" t="s">
        <v>70</v>
      </c>
      <c r="G750" s="165" t="s">
        <v>70</v>
      </c>
      <c r="H750" s="165" t="s">
        <v>70</v>
      </c>
      <c r="I750" s="165" t="s">
        <v>70</v>
      </c>
      <c r="J750" s="165" t="s">
        <v>70</v>
      </c>
      <c r="K750" s="165" t="s">
        <v>70</v>
      </c>
      <c r="L750" s="165" t="s">
        <v>70</v>
      </c>
      <c r="M750" s="165" t="s">
        <v>70</v>
      </c>
      <c r="N750" s="164" t="s">
        <v>70</v>
      </c>
    </row>
    <row r="751" spans="1:14" x14ac:dyDescent="0.25">
      <c r="A751" s="248"/>
      <c r="B751" s="248"/>
      <c r="C751" s="248"/>
      <c r="D751" s="248"/>
      <c r="E751" s="167" t="s">
        <v>15</v>
      </c>
      <c r="F751" s="166" t="s">
        <v>70</v>
      </c>
      <c r="G751" s="165" t="s">
        <v>70</v>
      </c>
      <c r="H751" s="165" t="s">
        <v>70</v>
      </c>
      <c r="I751" s="165" t="s">
        <v>70</v>
      </c>
      <c r="J751" s="165" t="s">
        <v>70</v>
      </c>
      <c r="K751" s="165" t="s">
        <v>70</v>
      </c>
      <c r="L751" s="165" t="s">
        <v>70</v>
      </c>
      <c r="M751" s="165" t="s">
        <v>70</v>
      </c>
      <c r="N751" s="164" t="s">
        <v>70</v>
      </c>
    </row>
    <row r="752" spans="1:14" x14ac:dyDescent="0.25">
      <c r="A752" s="248"/>
      <c r="B752" s="248"/>
      <c r="C752" s="249" t="s">
        <v>57</v>
      </c>
      <c r="D752" s="249" t="s">
        <v>227</v>
      </c>
      <c r="E752" s="167" t="s">
        <v>226</v>
      </c>
      <c r="F752" s="166" t="s">
        <v>70</v>
      </c>
      <c r="G752" s="165" t="s">
        <v>70</v>
      </c>
      <c r="H752" s="165" t="s">
        <v>70</v>
      </c>
      <c r="I752" s="165" t="s">
        <v>70</v>
      </c>
      <c r="J752" s="165" t="s">
        <v>70</v>
      </c>
      <c r="K752" s="165" t="s">
        <v>70</v>
      </c>
      <c r="L752" s="165" t="s">
        <v>70</v>
      </c>
      <c r="M752" s="165" t="s">
        <v>70</v>
      </c>
      <c r="N752" s="164" t="s">
        <v>70</v>
      </c>
    </row>
    <row r="753" spans="1:14" x14ac:dyDescent="0.25">
      <c r="A753" s="248"/>
      <c r="B753" s="248"/>
      <c r="C753" s="248"/>
      <c r="D753" s="248"/>
      <c r="E753" s="167" t="s">
        <v>225</v>
      </c>
      <c r="F753" s="166" t="s">
        <v>70</v>
      </c>
      <c r="G753" s="165" t="s">
        <v>70</v>
      </c>
      <c r="H753" s="165" t="s">
        <v>70</v>
      </c>
      <c r="I753" s="165" t="s">
        <v>70</v>
      </c>
      <c r="J753" s="165" t="s">
        <v>70</v>
      </c>
      <c r="K753" s="165" t="s">
        <v>70</v>
      </c>
      <c r="L753" s="165" t="s">
        <v>70</v>
      </c>
      <c r="M753" s="165" t="s">
        <v>70</v>
      </c>
      <c r="N753" s="164" t="s">
        <v>70</v>
      </c>
    </row>
    <row r="754" spans="1:14" x14ac:dyDescent="0.25">
      <c r="A754" s="248"/>
      <c r="B754" s="248"/>
      <c r="C754" s="248"/>
      <c r="D754" s="248"/>
      <c r="E754" s="167" t="s">
        <v>15</v>
      </c>
      <c r="F754" s="166" t="s">
        <v>70</v>
      </c>
      <c r="G754" s="165" t="s">
        <v>70</v>
      </c>
      <c r="H754" s="165" t="s">
        <v>70</v>
      </c>
      <c r="I754" s="165" t="s">
        <v>70</v>
      </c>
      <c r="J754" s="165" t="s">
        <v>70</v>
      </c>
      <c r="K754" s="165" t="s">
        <v>70</v>
      </c>
      <c r="L754" s="165" t="s">
        <v>70</v>
      </c>
      <c r="M754" s="165" t="s">
        <v>70</v>
      </c>
      <c r="N754" s="164" t="s">
        <v>70</v>
      </c>
    </row>
    <row r="755" spans="1:14" x14ac:dyDescent="0.25">
      <c r="A755" s="248"/>
      <c r="B755" s="248"/>
      <c r="C755" s="249" t="s">
        <v>66</v>
      </c>
      <c r="D755" s="249" t="s">
        <v>227</v>
      </c>
      <c r="E755" s="167" t="s">
        <v>226</v>
      </c>
      <c r="F755" s="166" t="s">
        <v>70</v>
      </c>
      <c r="G755" s="165" t="s">
        <v>70</v>
      </c>
      <c r="H755" s="165" t="s">
        <v>70</v>
      </c>
      <c r="I755" s="165" t="s">
        <v>70</v>
      </c>
      <c r="J755" s="165" t="s">
        <v>70</v>
      </c>
      <c r="K755" s="165" t="s">
        <v>70</v>
      </c>
      <c r="L755" s="165" t="s">
        <v>70</v>
      </c>
      <c r="M755" s="165" t="s">
        <v>70</v>
      </c>
      <c r="N755" s="164" t="s">
        <v>70</v>
      </c>
    </row>
    <row r="756" spans="1:14" x14ac:dyDescent="0.25">
      <c r="A756" s="248"/>
      <c r="B756" s="248"/>
      <c r="C756" s="248"/>
      <c r="D756" s="248"/>
      <c r="E756" s="167" t="s">
        <v>225</v>
      </c>
      <c r="F756" s="166" t="s">
        <v>70</v>
      </c>
      <c r="G756" s="165" t="s">
        <v>70</v>
      </c>
      <c r="H756" s="165" t="s">
        <v>70</v>
      </c>
      <c r="I756" s="165" t="s">
        <v>70</v>
      </c>
      <c r="J756" s="165" t="s">
        <v>70</v>
      </c>
      <c r="K756" s="165" t="s">
        <v>70</v>
      </c>
      <c r="L756" s="165" t="s">
        <v>70</v>
      </c>
      <c r="M756" s="165" t="s">
        <v>70</v>
      </c>
      <c r="N756" s="164" t="s">
        <v>70</v>
      </c>
    </row>
    <row r="757" spans="1:14" x14ac:dyDescent="0.25">
      <c r="A757" s="248"/>
      <c r="B757" s="248"/>
      <c r="C757" s="248"/>
      <c r="D757" s="248"/>
      <c r="E757" s="167" t="s">
        <v>15</v>
      </c>
      <c r="F757" s="166" t="s">
        <v>70</v>
      </c>
      <c r="G757" s="165" t="s">
        <v>70</v>
      </c>
      <c r="H757" s="165" t="s">
        <v>70</v>
      </c>
      <c r="I757" s="165" t="s">
        <v>70</v>
      </c>
      <c r="J757" s="165" t="s">
        <v>70</v>
      </c>
      <c r="K757" s="165" t="s">
        <v>70</v>
      </c>
      <c r="L757" s="165" t="s">
        <v>70</v>
      </c>
      <c r="M757" s="165" t="s">
        <v>70</v>
      </c>
      <c r="N757" s="164" t="s">
        <v>70</v>
      </c>
    </row>
    <row r="758" spans="1:14" x14ac:dyDescent="0.25">
      <c r="A758" s="249" t="s">
        <v>100</v>
      </c>
      <c r="B758" s="249" t="s">
        <v>228</v>
      </c>
      <c r="C758" s="249" t="s">
        <v>8</v>
      </c>
      <c r="D758" s="249" t="s">
        <v>227</v>
      </c>
      <c r="E758" s="167" t="s">
        <v>226</v>
      </c>
      <c r="F758" s="169">
        <v>640.85941312679518</v>
      </c>
      <c r="G758" s="168">
        <v>640.85941312679518</v>
      </c>
      <c r="H758" s="168">
        <v>879.14057315512775</v>
      </c>
      <c r="I758" s="168">
        <v>3.0239518725718715</v>
      </c>
      <c r="J758" s="168">
        <v>719.68373453311187</v>
      </c>
      <c r="K758" s="165" t="s">
        <v>70</v>
      </c>
      <c r="L758" s="165" t="s">
        <v>70</v>
      </c>
      <c r="M758" s="165" t="s">
        <v>70</v>
      </c>
      <c r="N758" s="164" t="s">
        <v>70</v>
      </c>
    </row>
    <row r="759" spans="1:14" x14ac:dyDescent="0.25">
      <c r="A759" s="248"/>
      <c r="B759" s="248"/>
      <c r="C759" s="248"/>
      <c r="D759" s="248"/>
      <c r="E759" s="167" t="s">
        <v>225</v>
      </c>
      <c r="F759" s="169">
        <v>19097.287326478567</v>
      </c>
      <c r="G759" s="168">
        <v>18634.670846689478</v>
      </c>
      <c r="H759" s="168">
        <v>75049.734560710291</v>
      </c>
      <c r="I759" s="168">
        <v>4.6824307729111911</v>
      </c>
      <c r="J759" s="168">
        <v>53569.35419065562</v>
      </c>
      <c r="K759" s="168">
        <v>29.685411607625699</v>
      </c>
      <c r="L759" s="168">
        <v>17.107253695874039</v>
      </c>
      <c r="M759" s="168">
        <v>50369.795402095886</v>
      </c>
      <c r="N759" s="164" t="s">
        <v>70</v>
      </c>
    </row>
    <row r="760" spans="1:14" x14ac:dyDescent="0.25">
      <c r="A760" s="248"/>
      <c r="B760" s="248"/>
      <c r="C760" s="248"/>
      <c r="D760" s="248"/>
      <c r="E760" s="167" t="s">
        <v>15</v>
      </c>
      <c r="F760" s="169">
        <v>19738.146739605363</v>
      </c>
      <c r="G760" s="168">
        <v>19275.530259816271</v>
      </c>
      <c r="H760" s="168">
        <v>75928.875133865426</v>
      </c>
      <c r="I760" s="168">
        <v>3.8531913227415311</v>
      </c>
      <c r="J760" s="168">
        <v>54289.037925188735</v>
      </c>
      <c r="K760" s="168">
        <v>29.685411607625699</v>
      </c>
      <c r="L760" s="168">
        <v>17.107253695874039</v>
      </c>
      <c r="M760" s="168">
        <v>50369.795402095886</v>
      </c>
      <c r="N760" s="164" t="s">
        <v>70</v>
      </c>
    </row>
    <row r="761" spans="1:14" x14ac:dyDescent="0.25">
      <c r="A761" s="248"/>
      <c r="B761" s="248"/>
      <c r="C761" s="249" t="s">
        <v>16</v>
      </c>
      <c r="D761" s="249" t="s">
        <v>227</v>
      </c>
      <c r="E761" s="167" t="s">
        <v>226</v>
      </c>
      <c r="F761" s="169">
        <v>3.75</v>
      </c>
      <c r="G761" s="168">
        <v>3.75</v>
      </c>
      <c r="H761" s="168">
        <v>0.94444444444444442</v>
      </c>
      <c r="I761" s="168">
        <v>0.5</v>
      </c>
      <c r="J761" s="168">
        <v>0.94444444444444442</v>
      </c>
      <c r="K761" s="165" t="s">
        <v>70</v>
      </c>
      <c r="L761" s="165" t="s">
        <v>70</v>
      </c>
      <c r="M761" s="165" t="s">
        <v>70</v>
      </c>
      <c r="N761" s="164" t="s">
        <v>70</v>
      </c>
    </row>
    <row r="762" spans="1:14" x14ac:dyDescent="0.25">
      <c r="A762" s="248"/>
      <c r="B762" s="248"/>
      <c r="C762" s="248"/>
      <c r="D762" s="248"/>
      <c r="E762" s="167" t="s">
        <v>225</v>
      </c>
      <c r="F762" s="169">
        <v>11109.593971635995</v>
      </c>
      <c r="G762" s="168">
        <v>10949.269251185888</v>
      </c>
      <c r="H762" s="168">
        <v>53954.472083447174</v>
      </c>
      <c r="I762" s="168">
        <v>6.1714826762329889</v>
      </c>
      <c r="J762" s="168">
        <v>24285.14366666595</v>
      </c>
      <c r="K762" s="168">
        <v>0.970594764343918</v>
      </c>
      <c r="L762" s="168">
        <v>0.485297382171959</v>
      </c>
      <c r="M762" s="168">
        <v>40531.482084401912</v>
      </c>
      <c r="N762" s="170">
        <v>-8.2380617251288513</v>
      </c>
    </row>
    <row r="763" spans="1:14" x14ac:dyDescent="0.25">
      <c r="A763" s="248"/>
      <c r="B763" s="248"/>
      <c r="C763" s="248"/>
      <c r="D763" s="248"/>
      <c r="E763" s="167" t="s">
        <v>15</v>
      </c>
      <c r="F763" s="169">
        <v>11113.343971635994</v>
      </c>
      <c r="G763" s="168">
        <v>10953.01925118589</v>
      </c>
      <c r="H763" s="168">
        <v>53955.416527891619</v>
      </c>
      <c r="I763" s="168">
        <v>5.6558933420299908</v>
      </c>
      <c r="J763" s="168">
        <v>24286.088111110388</v>
      </c>
      <c r="K763" s="168">
        <v>0.970594764343918</v>
      </c>
      <c r="L763" s="168">
        <v>0.485297382171959</v>
      </c>
      <c r="M763" s="168">
        <v>40531.482084401912</v>
      </c>
      <c r="N763" s="170">
        <v>-8.2380617251288513</v>
      </c>
    </row>
    <row r="764" spans="1:14" x14ac:dyDescent="0.25">
      <c r="A764" s="248"/>
      <c r="B764" s="248"/>
      <c r="C764" s="249" t="s">
        <v>25</v>
      </c>
      <c r="D764" s="249" t="s">
        <v>227</v>
      </c>
      <c r="E764" s="167" t="s">
        <v>226</v>
      </c>
      <c r="F764" s="169">
        <v>3.3111821428571426</v>
      </c>
      <c r="G764" s="168">
        <v>3.3111821428571426</v>
      </c>
      <c r="H764" s="168">
        <v>5.8214244047619044</v>
      </c>
      <c r="I764" s="168">
        <v>0.99305555555555558</v>
      </c>
      <c r="J764" s="168">
        <v>4.1285697619047621</v>
      </c>
      <c r="K764" s="165" t="s">
        <v>70</v>
      </c>
      <c r="L764" s="165" t="s">
        <v>70</v>
      </c>
      <c r="M764" s="165" t="s">
        <v>70</v>
      </c>
      <c r="N764" s="164" t="s">
        <v>70</v>
      </c>
    </row>
    <row r="765" spans="1:14" x14ac:dyDescent="0.25">
      <c r="A765" s="248"/>
      <c r="B765" s="248"/>
      <c r="C765" s="248"/>
      <c r="D765" s="248"/>
      <c r="E765" s="167" t="s">
        <v>225</v>
      </c>
      <c r="F765" s="169">
        <v>2091.1370732231235</v>
      </c>
      <c r="G765" s="168">
        <v>2028.1846449902964</v>
      </c>
      <c r="H765" s="168">
        <v>5077.3958409405905</v>
      </c>
      <c r="I765" s="168">
        <v>2.9673285258975035</v>
      </c>
      <c r="J765" s="168">
        <v>571.15752839872823</v>
      </c>
      <c r="K765" s="168">
        <v>1.2738924197835477</v>
      </c>
      <c r="L765" s="168">
        <v>0.77480245678979998</v>
      </c>
      <c r="M765" s="168">
        <v>8065.926540191479</v>
      </c>
      <c r="N765" s="164" t="s">
        <v>70</v>
      </c>
    </row>
    <row r="766" spans="1:14" x14ac:dyDescent="0.25">
      <c r="A766" s="248"/>
      <c r="B766" s="248"/>
      <c r="C766" s="248"/>
      <c r="D766" s="248"/>
      <c r="E766" s="167" t="s">
        <v>15</v>
      </c>
      <c r="F766" s="169">
        <v>2094.4482553659809</v>
      </c>
      <c r="G766" s="168">
        <v>2031.4958271331532</v>
      </c>
      <c r="H766" s="168">
        <v>5083.2172653453526</v>
      </c>
      <c r="I766" s="168">
        <v>2.4288904430769724</v>
      </c>
      <c r="J766" s="168">
        <v>575.28609816063306</v>
      </c>
      <c r="K766" s="168">
        <v>1.2738924197835477</v>
      </c>
      <c r="L766" s="168">
        <v>0.77480245678979998</v>
      </c>
      <c r="M766" s="168">
        <v>8065.926540191479</v>
      </c>
      <c r="N766" s="164" t="s">
        <v>70</v>
      </c>
    </row>
    <row r="767" spans="1:14" x14ac:dyDescent="0.25">
      <c r="A767" s="248"/>
      <c r="B767" s="248"/>
      <c r="C767" s="249" t="s">
        <v>32</v>
      </c>
      <c r="D767" s="249" t="s">
        <v>227</v>
      </c>
      <c r="E767" s="167" t="s">
        <v>226</v>
      </c>
      <c r="F767" s="169">
        <v>40.648717948717952</v>
      </c>
      <c r="G767" s="168">
        <v>40.648717948717952</v>
      </c>
      <c r="H767" s="168">
        <v>1202.4791666666667</v>
      </c>
      <c r="I767" s="168">
        <v>10.428651433691755</v>
      </c>
      <c r="J767" s="168">
        <v>17.873076923076926</v>
      </c>
      <c r="K767" s="165" t="s">
        <v>70</v>
      </c>
      <c r="L767" s="165" t="s">
        <v>70</v>
      </c>
      <c r="M767" s="165" t="s">
        <v>70</v>
      </c>
      <c r="N767" s="164" t="s">
        <v>70</v>
      </c>
    </row>
    <row r="768" spans="1:14" x14ac:dyDescent="0.25">
      <c r="A768" s="248"/>
      <c r="B768" s="248"/>
      <c r="C768" s="248"/>
      <c r="D768" s="248"/>
      <c r="E768" s="167" t="s">
        <v>225</v>
      </c>
      <c r="F768" s="169">
        <v>4624.3622125457796</v>
      </c>
      <c r="G768" s="168">
        <v>4546.4353480590225</v>
      </c>
      <c r="H768" s="168">
        <v>15779.025834028982</v>
      </c>
      <c r="I768" s="168">
        <v>3.4339556268231624</v>
      </c>
      <c r="J768" s="168">
        <v>4774.6310387103294</v>
      </c>
      <c r="K768" s="168">
        <v>4.787388491849538</v>
      </c>
      <c r="L768" s="168">
        <v>4.787388491849538</v>
      </c>
      <c r="M768" s="168">
        <v>32143.80741635638</v>
      </c>
      <c r="N768" s="164" t="s">
        <v>70</v>
      </c>
    </row>
    <row r="769" spans="1:14" x14ac:dyDescent="0.25">
      <c r="A769" s="248"/>
      <c r="B769" s="248"/>
      <c r="C769" s="248"/>
      <c r="D769" s="248"/>
      <c r="E769" s="167" t="s">
        <v>15</v>
      </c>
      <c r="F769" s="169">
        <v>4665.0109304944981</v>
      </c>
      <c r="G769" s="168">
        <v>4587.0840660077401</v>
      </c>
      <c r="H769" s="168">
        <v>16981.505000695648</v>
      </c>
      <c r="I769" s="168">
        <v>5.9774813747753779</v>
      </c>
      <c r="J769" s="168">
        <v>4792.5041156334064</v>
      </c>
      <c r="K769" s="168">
        <v>4.787388491849538</v>
      </c>
      <c r="L769" s="168">
        <v>4.787388491849538</v>
      </c>
      <c r="M769" s="168">
        <v>32143.80741635638</v>
      </c>
      <c r="N769" s="164" t="s">
        <v>70</v>
      </c>
    </row>
    <row r="770" spans="1:14" x14ac:dyDescent="0.25">
      <c r="A770" s="248"/>
      <c r="B770" s="248"/>
      <c r="C770" s="249" t="s">
        <v>39</v>
      </c>
      <c r="D770" s="249" t="s">
        <v>227</v>
      </c>
      <c r="E770" s="167" t="s">
        <v>226</v>
      </c>
      <c r="F770" s="169">
        <v>1.4633962264150944</v>
      </c>
      <c r="G770" s="168">
        <v>1.4633962264150944</v>
      </c>
      <c r="H770" s="168">
        <v>10.845283018867924</v>
      </c>
      <c r="I770" s="168">
        <v>11.25</v>
      </c>
      <c r="J770" s="168">
        <v>10.015094339622641</v>
      </c>
      <c r="K770" s="165" t="s">
        <v>70</v>
      </c>
      <c r="L770" s="168">
        <v>0.3</v>
      </c>
      <c r="M770" s="165" t="s">
        <v>70</v>
      </c>
      <c r="N770" s="164" t="s">
        <v>70</v>
      </c>
    </row>
    <row r="771" spans="1:14" x14ac:dyDescent="0.25">
      <c r="A771" s="248"/>
      <c r="B771" s="248"/>
      <c r="C771" s="248"/>
      <c r="D771" s="248"/>
      <c r="E771" s="167" t="s">
        <v>225</v>
      </c>
      <c r="F771" s="169">
        <v>1469.7418872625128</v>
      </c>
      <c r="G771" s="168">
        <v>1465.9577928536669</v>
      </c>
      <c r="H771" s="168">
        <v>7049.6028065634619</v>
      </c>
      <c r="I771" s="168">
        <v>4.2399449597141796</v>
      </c>
      <c r="J771" s="168">
        <v>2235.022897231443</v>
      </c>
      <c r="K771" s="165" t="s">
        <v>70</v>
      </c>
      <c r="L771" s="165" t="s">
        <v>70</v>
      </c>
      <c r="M771" s="168">
        <v>5451.0687664826537</v>
      </c>
      <c r="N771" s="170">
        <v>0</v>
      </c>
    </row>
    <row r="772" spans="1:14" x14ac:dyDescent="0.25">
      <c r="A772" s="248"/>
      <c r="B772" s="248"/>
      <c r="C772" s="248"/>
      <c r="D772" s="248"/>
      <c r="E772" s="167" t="s">
        <v>15</v>
      </c>
      <c r="F772" s="169">
        <v>1471.205283488928</v>
      </c>
      <c r="G772" s="168">
        <v>1467.4211890800823</v>
      </c>
      <c r="H772" s="168">
        <v>7060.4480895823308</v>
      </c>
      <c r="I772" s="168">
        <v>6.5766299731427864</v>
      </c>
      <c r="J772" s="168">
        <v>2245.0379915710655</v>
      </c>
      <c r="K772" s="165" t="s">
        <v>70</v>
      </c>
      <c r="L772" s="168">
        <v>0.3</v>
      </c>
      <c r="M772" s="168">
        <v>5451.0687664826537</v>
      </c>
      <c r="N772" s="170">
        <v>0</v>
      </c>
    </row>
    <row r="773" spans="1:14" x14ac:dyDescent="0.25">
      <c r="A773" s="248"/>
      <c r="B773" s="248"/>
      <c r="C773" s="249" t="s">
        <v>43</v>
      </c>
      <c r="D773" s="249" t="s">
        <v>227</v>
      </c>
      <c r="E773" s="167" t="s">
        <v>226</v>
      </c>
      <c r="F773" s="169">
        <v>15.39604807692308</v>
      </c>
      <c r="G773" s="168">
        <v>15.39604807692308</v>
      </c>
      <c r="H773" s="168">
        <v>20.854109615384615</v>
      </c>
      <c r="I773" s="168">
        <v>1.0970238095238096</v>
      </c>
      <c r="J773" s="168">
        <v>9.1168759615384616</v>
      </c>
      <c r="K773" s="165" t="s">
        <v>70</v>
      </c>
      <c r="L773" s="165" t="s">
        <v>70</v>
      </c>
      <c r="M773" s="165" t="s">
        <v>70</v>
      </c>
      <c r="N773" s="164" t="s">
        <v>70</v>
      </c>
    </row>
    <row r="774" spans="1:14" x14ac:dyDescent="0.25">
      <c r="A774" s="248"/>
      <c r="B774" s="248"/>
      <c r="C774" s="248"/>
      <c r="D774" s="248"/>
      <c r="E774" s="167" t="s">
        <v>225</v>
      </c>
      <c r="F774" s="169">
        <v>13365.275089682793</v>
      </c>
      <c r="G774" s="168">
        <v>13231.015603271077</v>
      </c>
      <c r="H774" s="168">
        <v>49101.588784245352</v>
      </c>
      <c r="I774" s="168">
        <v>4.016132301139022</v>
      </c>
      <c r="J774" s="168">
        <v>21817.225786743493</v>
      </c>
      <c r="K774" s="165" t="s">
        <v>70</v>
      </c>
      <c r="L774" s="165" t="s">
        <v>70</v>
      </c>
      <c r="M774" s="168">
        <v>58037.460561762156</v>
      </c>
      <c r="N774" s="164" t="s">
        <v>70</v>
      </c>
    </row>
    <row r="775" spans="1:14" x14ac:dyDescent="0.25">
      <c r="A775" s="248"/>
      <c r="B775" s="248"/>
      <c r="C775" s="248"/>
      <c r="D775" s="248"/>
      <c r="E775" s="167" t="s">
        <v>15</v>
      </c>
      <c r="F775" s="169">
        <v>13380.671137759717</v>
      </c>
      <c r="G775" s="168">
        <v>13246.411651347998</v>
      </c>
      <c r="H775" s="168">
        <v>49122.442893860738</v>
      </c>
      <c r="I775" s="168">
        <v>2.9406712779123652</v>
      </c>
      <c r="J775" s="168">
        <v>21826.342662705028</v>
      </c>
      <c r="K775" s="165" t="s">
        <v>70</v>
      </c>
      <c r="L775" s="165" t="s">
        <v>70</v>
      </c>
      <c r="M775" s="168">
        <v>58037.460561762156</v>
      </c>
      <c r="N775" s="164" t="s">
        <v>70</v>
      </c>
    </row>
    <row r="776" spans="1:14" x14ac:dyDescent="0.25">
      <c r="A776" s="248"/>
      <c r="B776" s="248"/>
      <c r="C776" s="249" t="s">
        <v>53</v>
      </c>
      <c r="D776" s="249" t="s">
        <v>227</v>
      </c>
      <c r="E776" s="167" t="s">
        <v>226</v>
      </c>
      <c r="F776" s="166" t="s">
        <v>70</v>
      </c>
      <c r="G776" s="165" t="s">
        <v>70</v>
      </c>
      <c r="H776" s="165" t="s">
        <v>70</v>
      </c>
      <c r="I776" s="165" t="s">
        <v>70</v>
      </c>
      <c r="J776" s="165" t="s">
        <v>70</v>
      </c>
      <c r="K776" s="165" t="s">
        <v>70</v>
      </c>
      <c r="L776" s="165" t="s">
        <v>70</v>
      </c>
      <c r="M776" s="165" t="s">
        <v>70</v>
      </c>
      <c r="N776" s="164" t="s">
        <v>70</v>
      </c>
    </row>
    <row r="777" spans="1:14" x14ac:dyDescent="0.25">
      <c r="A777" s="248"/>
      <c r="B777" s="248"/>
      <c r="C777" s="248"/>
      <c r="D777" s="248"/>
      <c r="E777" s="167" t="s">
        <v>225</v>
      </c>
      <c r="F777" s="169">
        <v>2303.2207306707396</v>
      </c>
      <c r="G777" s="168">
        <v>2170.4141594672037</v>
      </c>
      <c r="H777" s="168">
        <v>12280.862251684148</v>
      </c>
      <c r="I777" s="168">
        <v>5.3863051624781164</v>
      </c>
      <c r="J777" s="168">
        <v>4975.1323519896714</v>
      </c>
      <c r="K777" s="165" t="s">
        <v>70</v>
      </c>
      <c r="L777" s="165" t="s">
        <v>70</v>
      </c>
      <c r="M777" s="168">
        <v>13291.66913297782</v>
      </c>
      <c r="N777" s="164" t="s">
        <v>70</v>
      </c>
    </row>
    <row r="778" spans="1:14" x14ac:dyDescent="0.25">
      <c r="A778" s="248"/>
      <c r="B778" s="248"/>
      <c r="C778" s="248"/>
      <c r="D778" s="248"/>
      <c r="E778" s="167" t="s">
        <v>15</v>
      </c>
      <c r="F778" s="169">
        <v>2303.2207306707396</v>
      </c>
      <c r="G778" s="168">
        <v>2170.4141594672037</v>
      </c>
      <c r="H778" s="168">
        <v>12280.862251684148</v>
      </c>
      <c r="I778" s="168">
        <v>5.3863051624781164</v>
      </c>
      <c r="J778" s="168">
        <v>4975.1323519896714</v>
      </c>
      <c r="K778" s="165" t="s">
        <v>70</v>
      </c>
      <c r="L778" s="165" t="s">
        <v>70</v>
      </c>
      <c r="M778" s="168">
        <v>13291.66913297782</v>
      </c>
      <c r="N778" s="164" t="s">
        <v>70</v>
      </c>
    </row>
    <row r="779" spans="1:14" x14ac:dyDescent="0.25">
      <c r="A779" s="248"/>
      <c r="B779" s="248"/>
      <c r="C779" s="249" t="s">
        <v>57</v>
      </c>
      <c r="D779" s="249" t="s">
        <v>227</v>
      </c>
      <c r="E779" s="167" t="s">
        <v>226</v>
      </c>
      <c r="F779" s="169">
        <v>238.95345825545775</v>
      </c>
      <c r="G779" s="168">
        <v>188.17306262369223</v>
      </c>
      <c r="H779" s="168">
        <v>366.37988130830479</v>
      </c>
      <c r="I779" s="168">
        <v>1.3763547178130517</v>
      </c>
      <c r="J779" s="168">
        <v>295.9155178501548</v>
      </c>
      <c r="K779" s="165" t="s">
        <v>70</v>
      </c>
      <c r="L779" s="165" t="s">
        <v>70</v>
      </c>
      <c r="M779" s="165" t="s">
        <v>70</v>
      </c>
      <c r="N779" s="164" t="s">
        <v>70</v>
      </c>
    </row>
    <row r="780" spans="1:14" x14ac:dyDescent="0.25">
      <c r="A780" s="248"/>
      <c r="B780" s="248"/>
      <c r="C780" s="248"/>
      <c r="D780" s="248"/>
      <c r="E780" s="167" t="s">
        <v>225</v>
      </c>
      <c r="F780" s="169">
        <v>13349.696736334035</v>
      </c>
      <c r="G780" s="168">
        <v>12905.107847221236</v>
      </c>
      <c r="H780" s="168">
        <v>27175.006263002655</v>
      </c>
      <c r="I780" s="168">
        <v>3.292004561359291</v>
      </c>
      <c r="J780" s="168">
        <v>9878.1535839324333</v>
      </c>
      <c r="K780" s="168">
        <v>5.205576802099726</v>
      </c>
      <c r="L780" s="168">
        <v>2.2173239325190766</v>
      </c>
      <c r="M780" s="168">
        <v>44446.256834406602</v>
      </c>
      <c r="N780" s="170">
        <v>0</v>
      </c>
    </row>
    <row r="781" spans="1:14" x14ac:dyDescent="0.25">
      <c r="A781" s="248"/>
      <c r="B781" s="248"/>
      <c r="C781" s="248"/>
      <c r="D781" s="248"/>
      <c r="E781" s="167" t="s">
        <v>15</v>
      </c>
      <c r="F781" s="169">
        <v>13588.650194589494</v>
      </c>
      <c r="G781" s="168">
        <v>13093.280909844929</v>
      </c>
      <c r="H781" s="168">
        <v>27541.38614431096</v>
      </c>
      <c r="I781" s="168">
        <v>2.5736358700294515</v>
      </c>
      <c r="J781" s="168">
        <v>10174.069101782587</v>
      </c>
      <c r="K781" s="168">
        <v>5.205576802099726</v>
      </c>
      <c r="L781" s="168">
        <v>2.2173239325190766</v>
      </c>
      <c r="M781" s="168">
        <v>44446.256834406602</v>
      </c>
      <c r="N781" s="170">
        <v>0</v>
      </c>
    </row>
    <row r="782" spans="1:14" x14ac:dyDescent="0.25">
      <c r="A782" s="248"/>
      <c r="B782" s="248"/>
      <c r="C782" s="249" t="s">
        <v>66</v>
      </c>
      <c r="D782" s="249" t="s">
        <v>227</v>
      </c>
      <c r="E782" s="167" t="s">
        <v>226</v>
      </c>
      <c r="F782" s="169">
        <v>16.118284101562502</v>
      </c>
      <c r="G782" s="168">
        <v>16.118284101562502</v>
      </c>
      <c r="H782" s="168">
        <v>33.242837890624997</v>
      </c>
      <c r="I782" s="168">
        <v>2.7062499999999998</v>
      </c>
      <c r="J782" s="168">
        <v>17.609719531250001</v>
      </c>
      <c r="K782" s="165" t="s">
        <v>70</v>
      </c>
      <c r="L782" s="165" t="s">
        <v>70</v>
      </c>
      <c r="M782" s="165" t="s">
        <v>70</v>
      </c>
      <c r="N782" s="164" t="s">
        <v>70</v>
      </c>
    </row>
    <row r="783" spans="1:14" x14ac:dyDescent="0.25">
      <c r="A783" s="248"/>
      <c r="B783" s="248"/>
      <c r="C783" s="248"/>
      <c r="D783" s="248"/>
      <c r="E783" s="167" t="s">
        <v>225</v>
      </c>
      <c r="F783" s="169">
        <v>2383.9068149984437</v>
      </c>
      <c r="G783" s="168">
        <v>2151.8208548952848</v>
      </c>
      <c r="H783" s="168">
        <v>4879.3399467696972</v>
      </c>
      <c r="I783" s="168">
        <v>4.0170850101685902</v>
      </c>
      <c r="J783" s="168">
        <v>611.98390363994588</v>
      </c>
      <c r="K783" s="168">
        <v>2.2809365255005267</v>
      </c>
      <c r="L783" s="168">
        <v>2.2809365255005267</v>
      </c>
      <c r="M783" s="168">
        <v>9263.7316186402968</v>
      </c>
      <c r="N783" s="164" t="s">
        <v>70</v>
      </c>
    </row>
    <row r="784" spans="1:14" x14ac:dyDescent="0.25">
      <c r="A784" s="248"/>
      <c r="B784" s="248"/>
      <c r="C784" s="248"/>
      <c r="D784" s="248"/>
      <c r="E784" s="167" t="s">
        <v>15</v>
      </c>
      <c r="F784" s="169">
        <v>2400.0250991000057</v>
      </c>
      <c r="G784" s="168">
        <v>2167.9391389968473</v>
      </c>
      <c r="H784" s="168">
        <v>4912.5827846603224</v>
      </c>
      <c r="I784" s="168">
        <v>3.7986125084738251</v>
      </c>
      <c r="J784" s="168">
        <v>629.59362317119576</v>
      </c>
      <c r="K784" s="168">
        <v>2.2809365255005267</v>
      </c>
      <c r="L784" s="168">
        <v>2.2809365255005267</v>
      </c>
      <c r="M784" s="168">
        <v>9263.7316186402968</v>
      </c>
      <c r="N784" s="164" t="s">
        <v>70</v>
      </c>
    </row>
    <row r="785" spans="1:14" x14ac:dyDescent="0.25">
      <c r="A785" s="249" t="s">
        <v>88</v>
      </c>
      <c r="B785" s="249" t="s">
        <v>228</v>
      </c>
      <c r="C785" s="249" t="s">
        <v>8</v>
      </c>
      <c r="D785" s="249" t="s">
        <v>227</v>
      </c>
      <c r="E785" s="167" t="s">
        <v>226</v>
      </c>
      <c r="F785" s="169">
        <v>34.767904509283824</v>
      </c>
      <c r="G785" s="168">
        <v>9.2427055702917773</v>
      </c>
      <c r="H785" s="165" t="s">
        <v>70</v>
      </c>
      <c r="I785" s="165" t="s">
        <v>70</v>
      </c>
      <c r="J785" s="165" t="s">
        <v>70</v>
      </c>
      <c r="K785" s="165" t="s">
        <v>70</v>
      </c>
      <c r="L785" s="165" t="s">
        <v>70</v>
      </c>
      <c r="M785" s="165" t="s">
        <v>70</v>
      </c>
      <c r="N785" s="164" t="s">
        <v>70</v>
      </c>
    </row>
    <row r="786" spans="1:14" x14ac:dyDescent="0.25">
      <c r="A786" s="248"/>
      <c r="B786" s="248"/>
      <c r="C786" s="248"/>
      <c r="D786" s="248"/>
      <c r="E786" s="167" t="s">
        <v>225</v>
      </c>
      <c r="F786" s="166" t="s">
        <v>70</v>
      </c>
      <c r="G786" s="165" t="s">
        <v>70</v>
      </c>
      <c r="H786" s="165" t="s">
        <v>70</v>
      </c>
      <c r="I786" s="165" t="s">
        <v>70</v>
      </c>
      <c r="J786" s="165" t="s">
        <v>70</v>
      </c>
      <c r="K786" s="165" t="s">
        <v>70</v>
      </c>
      <c r="L786" s="165" t="s">
        <v>70</v>
      </c>
      <c r="M786" s="165" t="s">
        <v>70</v>
      </c>
      <c r="N786" s="164" t="s">
        <v>70</v>
      </c>
    </row>
    <row r="787" spans="1:14" x14ac:dyDescent="0.25">
      <c r="A787" s="248"/>
      <c r="B787" s="248"/>
      <c r="C787" s="248"/>
      <c r="D787" s="248"/>
      <c r="E787" s="167" t="s">
        <v>15</v>
      </c>
      <c r="F787" s="169">
        <v>34.767904509283824</v>
      </c>
      <c r="G787" s="168">
        <v>9.2427055702917773</v>
      </c>
      <c r="H787" s="165" t="s">
        <v>70</v>
      </c>
      <c r="I787" s="165" t="s">
        <v>70</v>
      </c>
      <c r="J787" s="165" t="s">
        <v>70</v>
      </c>
      <c r="K787" s="165" t="s">
        <v>70</v>
      </c>
      <c r="L787" s="165" t="s">
        <v>70</v>
      </c>
      <c r="M787" s="165" t="s">
        <v>70</v>
      </c>
      <c r="N787" s="164" t="s">
        <v>70</v>
      </c>
    </row>
    <row r="788" spans="1:14" x14ac:dyDescent="0.25">
      <c r="A788" s="248"/>
      <c r="B788" s="248"/>
      <c r="C788" s="249" t="s">
        <v>16</v>
      </c>
      <c r="D788" s="249" t="s">
        <v>227</v>
      </c>
      <c r="E788" s="167" t="s">
        <v>226</v>
      </c>
      <c r="F788" s="166" t="s">
        <v>70</v>
      </c>
      <c r="G788" s="165" t="s">
        <v>70</v>
      </c>
      <c r="H788" s="165" t="s">
        <v>70</v>
      </c>
      <c r="I788" s="165" t="s">
        <v>70</v>
      </c>
      <c r="J788" s="165" t="s">
        <v>70</v>
      </c>
      <c r="K788" s="165" t="s">
        <v>70</v>
      </c>
      <c r="L788" s="165" t="s">
        <v>70</v>
      </c>
      <c r="M788" s="165" t="s">
        <v>70</v>
      </c>
      <c r="N788" s="164" t="s">
        <v>70</v>
      </c>
    </row>
    <row r="789" spans="1:14" x14ac:dyDescent="0.25">
      <c r="A789" s="248"/>
      <c r="B789" s="248"/>
      <c r="C789" s="248"/>
      <c r="D789" s="248"/>
      <c r="E789" s="167" t="s">
        <v>225</v>
      </c>
      <c r="F789" s="166" t="s">
        <v>70</v>
      </c>
      <c r="G789" s="165" t="s">
        <v>70</v>
      </c>
      <c r="H789" s="165" t="s">
        <v>70</v>
      </c>
      <c r="I789" s="165" t="s">
        <v>70</v>
      </c>
      <c r="J789" s="165" t="s">
        <v>70</v>
      </c>
      <c r="K789" s="165" t="s">
        <v>70</v>
      </c>
      <c r="L789" s="165" t="s">
        <v>70</v>
      </c>
      <c r="M789" s="165" t="s">
        <v>70</v>
      </c>
      <c r="N789" s="164" t="s">
        <v>70</v>
      </c>
    </row>
    <row r="790" spans="1:14" x14ac:dyDescent="0.25">
      <c r="A790" s="248"/>
      <c r="B790" s="248"/>
      <c r="C790" s="248"/>
      <c r="D790" s="248"/>
      <c r="E790" s="167" t="s">
        <v>15</v>
      </c>
      <c r="F790" s="166" t="s">
        <v>70</v>
      </c>
      <c r="G790" s="165" t="s">
        <v>70</v>
      </c>
      <c r="H790" s="165" t="s">
        <v>70</v>
      </c>
      <c r="I790" s="165" t="s">
        <v>70</v>
      </c>
      <c r="J790" s="165" t="s">
        <v>70</v>
      </c>
      <c r="K790" s="165" t="s">
        <v>70</v>
      </c>
      <c r="L790" s="165" t="s">
        <v>70</v>
      </c>
      <c r="M790" s="165" t="s">
        <v>70</v>
      </c>
      <c r="N790" s="164" t="s">
        <v>70</v>
      </c>
    </row>
    <row r="791" spans="1:14" x14ac:dyDescent="0.25">
      <c r="A791" s="248"/>
      <c r="B791" s="248"/>
      <c r="C791" s="249" t="s">
        <v>25</v>
      </c>
      <c r="D791" s="249" t="s">
        <v>227</v>
      </c>
      <c r="E791" s="167" t="s">
        <v>226</v>
      </c>
      <c r="F791" s="169">
        <v>4.3999800000000002</v>
      </c>
      <c r="G791" s="168">
        <v>4.3999800000000002</v>
      </c>
      <c r="H791" s="165" t="s">
        <v>70</v>
      </c>
      <c r="I791" s="165" t="s">
        <v>70</v>
      </c>
      <c r="J791" s="165" t="s">
        <v>70</v>
      </c>
      <c r="K791" s="165" t="s">
        <v>70</v>
      </c>
      <c r="L791" s="165" t="s">
        <v>70</v>
      </c>
      <c r="M791" s="165" t="s">
        <v>70</v>
      </c>
      <c r="N791" s="164" t="s">
        <v>70</v>
      </c>
    </row>
    <row r="792" spans="1:14" x14ac:dyDescent="0.25">
      <c r="A792" s="248"/>
      <c r="B792" s="248"/>
      <c r="C792" s="248"/>
      <c r="D792" s="248"/>
      <c r="E792" s="167" t="s">
        <v>225</v>
      </c>
      <c r="F792" s="166" t="s">
        <v>70</v>
      </c>
      <c r="G792" s="165" t="s">
        <v>70</v>
      </c>
      <c r="H792" s="165" t="s">
        <v>70</v>
      </c>
      <c r="I792" s="165" t="s">
        <v>70</v>
      </c>
      <c r="J792" s="165" t="s">
        <v>70</v>
      </c>
      <c r="K792" s="165" t="s">
        <v>70</v>
      </c>
      <c r="L792" s="165" t="s">
        <v>70</v>
      </c>
      <c r="M792" s="165" t="s">
        <v>70</v>
      </c>
      <c r="N792" s="164" t="s">
        <v>70</v>
      </c>
    </row>
    <row r="793" spans="1:14" x14ac:dyDescent="0.25">
      <c r="A793" s="248"/>
      <c r="B793" s="248"/>
      <c r="C793" s="248"/>
      <c r="D793" s="248"/>
      <c r="E793" s="167" t="s">
        <v>15</v>
      </c>
      <c r="F793" s="169">
        <v>4.3999800000000002</v>
      </c>
      <c r="G793" s="168">
        <v>4.3999800000000002</v>
      </c>
      <c r="H793" s="165" t="s">
        <v>70</v>
      </c>
      <c r="I793" s="165" t="s">
        <v>70</v>
      </c>
      <c r="J793" s="165" t="s">
        <v>70</v>
      </c>
      <c r="K793" s="165" t="s">
        <v>70</v>
      </c>
      <c r="L793" s="165" t="s">
        <v>70</v>
      </c>
      <c r="M793" s="165" t="s">
        <v>70</v>
      </c>
      <c r="N793" s="164" t="s">
        <v>70</v>
      </c>
    </row>
    <row r="794" spans="1:14" x14ac:dyDescent="0.25">
      <c r="A794" s="248"/>
      <c r="B794" s="248"/>
      <c r="C794" s="249" t="s">
        <v>32</v>
      </c>
      <c r="D794" s="249" t="s">
        <v>227</v>
      </c>
      <c r="E794" s="167" t="s">
        <v>226</v>
      </c>
      <c r="F794" s="169">
        <v>212.84041858974359</v>
      </c>
      <c r="G794" s="168">
        <v>108.76009038461535</v>
      </c>
      <c r="H794" s="165" t="s">
        <v>70</v>
      </c>
      <c r="I794" s="165" t="s">
        <v>70</v>
      </c>
      <c r="J794" s="165" t="s">
        <v>70</v>
      </c>
      <c r="K794" s="168">
        <v>0</v>
      </c>
      <c r="L794" s="168">
        <v>0</v>
      </c>
      <c r="M794" s="165" t="s">
        <v>70</v>
      </c>
      <c r="N794" s="164" t="s">
        <v>70</v>
      </c>
    </row>
    <row r="795" spans="1:14" x14ac:dyDescent="0.25">
      <c r="A795" s="248"/>
      <c r="B795" s="248"/>
      <c r="C795" s="248"/>
      <c r="D795" s="248"/>
      <c r="E795" s="167" t="s">
        <v>225</v>
      </c>
      <c r="F795" s="166" t="s">
        <v>70</v>
      </c>
      <c r="G795" s="165" t="s">
        <v>70</v>
      </c>
      <c r="H795" s="165" t="s">
        <v>70</v>
      </c>
      <c r="I795" s="165" t="s">
        <v>70</v>
      </c>
      <c r="J795" s="165" t="s">
        <v>70</v>
      </c>
      <c r="K795" s="165" t="s">
        <v>70</v>
      </c>
      <c r="L795" s="165" t="s">
        <v>70</v>
      </c>
      <c r="M795" s="165" t="s">
        <v>70</v>
      </c>
      <c r="N795" s="164" t="s">
        <v>70</v>
      </c>
    </row>
    <row r="796" spans="1:14" x14ac:dyDescent="0.25">
      <c r="A796" s="248"/>
      <c r="B796" s="248"/>
      <c r="C796" s="248"/>
      <c r="D796" s="248"/>
      <c r="E796" s="167" t="s">
        <v>15</v>
      </c>
      <c r="F796" s="169">
        <v>212.84041858974359</v>
      </c>
      <c r="G796" s="168">
        <v>108.76009038461535</v>
      </c>
      <c r="H796" s="165" t="s">
        <v>70</v>
      </c>
      <c r="I796" s="165" t="s">
        <v>70</v>
      </c>
      <c r="J796" s="165" t="s">
        <v>70</v>
      </c>
      <c r="K796" s="168">
        <v>0</v>
      </c>
      <c r="L796" s="168">
        <v>0</v>
      </c>
      <c r="M796" s="165" t="s">
        <v>70</v>
      </c>
      <c r="N796" s="164" t="s">
        <v>70</v>
      </c>
    </row>
    <row r="797" spans="1:14" x14ac:dyDescent="0.25">
      <c r="A797" s="248"/>
      <c r="B797" s="248"/>
      <c r="C797" s="249" t="s">
        <v>39</v>
      </c>
      <c r="D797" s="249" t="s">
        <v>227</v>
      </c>
      <c r="E797" s="167" t="s">
        <v>226</v>
      </c>
      <c r="F797" s="169">
        <v>0.25</v>
      </c>
      <c r="G797" s="168">
        <v>6.25E-2</v>
      </c>
      <c r="H797" s="165" t="s">
        <v>70</v>
      </c>
      <c r="I797" s="165" t="s">
        <v>70</v>
      </c>
      <c r="J797" s="165" t="s">
        <v>70</v>
      </c>
      <c r="K797" s="165" t="s">
        <v>70</v>
      </c>
      <c r="L797" s="165" t="s">
        <v>70</v>
      </c>
      <c r="M797" s="165" t="s">
        <v>70</v>
      </c>
      <c r="N797" s="164" t="s">
        <v>70</v>
      </c>
    </row>
    <row r="798" spans="1:14" x14ac:dyDescent="0.25">
      <c r="A798" s="248"/>
      <c r="B798" s="248"/>
      <c r="C798" s="248"/>
      <c r="D798" s="248"/>
      <c r="E798" s="167" t="s">
        <v>225</v>
      </c>
      <c r="F798" s="166" t="s">
        <v>70</v>
      </c>
      <c r="G798" s="165" t="s">
        <v>70</v>
      </c>
      <c r="H798" s="165" t="s">
        <v>70</v>
      </c>
      <c r="I798" s="165" t="s">
        <v>70</v>
      </c>
      <c r="J798" s="165" t="s">
        <v>70</v>
      </c>
      <c r="K798" s="165" t="s">
        <v>70</v>
      </c>
      <c r="L798" s="165" t="s">
        <v>70</v>
      </c>
      <c r="M798" s="165" t="s">
        <v>70</v>
      </c>
      <c r="N798" s="164" t="s">
        <v>70</v>
      </c>
    </row>
    <row r="799" spans="1:14" x14ac:dyDescent="0.25">
      <c r="A799" s="248"/>
      <c r="B799" s="248"/>
      <c r="C799" s="248"/>
      <c r="D799" s="248"/>
      <c r="E799" s="167" t="s">
        <v>15</v>
      </c>
      <c r="F799" s="169">
        <v>0.25</v>
      </c>
      <c r="G799" s="168">
        <v>6.25E-2</v>
      </c>
      <c r="H799" s="165" t="s">
        <v>70</v>
      </c>
      <c r="I799" s="165" t="s">
        <v>70</v>
      </c>
      <c r="J799" s="165" t="s">
        <v>70</v>
      </c>
      <c r="K799" s="165" t="s">
        <v>70</v>
      </c>
      <c r="L799" s="165" t="s">
        <v>70</v>
      </c>
      <c r="M799" s="165" t="s">
        <v>70</v>
      </c>
      <c r="N799" s="164" t="s">
        <v>70</v>
      </c>
    </row>
    <row r="800" spans="1:14" x14ac:dyDescent="0.25">
      <c r="A800" s="248"/>
      <c r="B800" s="248"/>
      <c r="C800" s="249" t="s">
        <v>43</v>
      </c>
      <c r="D800" s="249" t="s">
        <v>227</v>
      </c>
      <c r="E800" s="167" t="s">
        <v>226</v>
      </c>
      <c r="F800" s="166" t="s">
        <v>70</v>
      </c>
      <c r="G800" s="165" t="s">
        <v>70</v>
      </c>
      <c r="H800" s="165" t="s">
        <v>70</v>
      </c>
      <c r="I800" s="165" t="s">
        <v>70</v>
      </c>
      <c r="J800" s="165" t="s">
        <v>70</v>
      </c>
      <c r="K800" s="165" t="s">
        <v>70</v>
      </c>
      <c r="L800" s="165" t="s">
        <v>70</v>
      </c>
      <c r="M800" s="165" t="s">
        <v>70</v>
      </c>
      <c r="N800" s="164" t="s">
        <v>70</v>
      </c>
    </row>
    <row r="801" spans="1:14" x14ac:dyDescent="0.25">
      <c r="A801" s="248"/>
      <c r="B801" s="248"/>
      <c r="C801" s="248"/>
      <c r="D801" s="248"/>
      <c r="E801" s="167" t="s">
        <v>225</v>
      </c>
      <c r="F801" s="166" t="s">
        <v>70</v>
      </c>
      <c r="G801" s="165" t="s">
        <v>70</v>
      </c>
      <c r="H801" s="165" t="s">
        <v>70</v>
      </c>
      <c r="I801" s="165" t="s">
        <v>70</v>
      </c>
      <c r="J801" s="165" t="s">
        <v>70</v>
      </c>
      <c r="K801" s="165" t="s">
        <v>70</v>
      </c>
      <c r="L801" s="165" t="s">
        <v>70</v>
      </c>
      <c r="M801" s="165" t="s">
        <v>70</v>
      </c>
      <c r="N801" s="164" t="s">
        <v>70</v>
      </c>
    </row>
    <row r="802" spans="1:14" x14ac:dyDescent="0.25">
      <c r="A802" s="248"/>
      <c r="B802" s="248"/>
      <c r="C802" s="248"/>
      <c r="D802" s="248"/>
      <c r="E802" s="167" t="s">
        <v>15</v>
      </c>
      <c r="F802" s="166" t="s">
        <v>70</v>
      </c>
      <c r="G802" s="165" t="s">
        <v>70</v>
      </c>
      <c r="H802" s="165" t="s">
        <v>70</v>
      </c>
      <c r="I802" s="165" t="s">
        <v>70</v>
      </c>
      <c r="J802" s="165" t="s">
        <v>70</v>
      </c>
      <c r="K802" s="165" t="s">
        <v>70</v>
      </c>
      <c r="L802" s="165" t="s">
        <v>70</v>
      </c>
      <c r="M802" s="165" t="s">
        <v>70</v>
      </c>
      <c r="N802" s="164" t="s">
        <v>70</v>
      </c>
    </row>
    <row r="803" spans="1:14" x14ac:dyDescent="0.25">
      <c r="A803" s="248"/>
      <c r="B803" s="248"/>
      <c r="C803" s="249" t="s">
        <v>53</v>
      </c>
      <c r="D803" s="249" t="s">
        <v>227</v>
      </c>
      <c r="E803" s="167" t="s">
        <v>226</v>
      </c>
      <c r="F803" s="166" t="s">
        <v>70</v>
      </c>
      <c r="G803" s="165" t="s">
        <v>70</v>
      </c>
      <c r="H803" s="165" t="s">
        <v>70</v>
      </c>
      <c r="I803" s="165" t="s">
        <v>70</v>
      </c>
      <c r="J803" s="165" t="s">
        <v>70</v>
      </c>
      <c r="K803" s="165" t="s">
        <v>70</v>
      </c>
      <c r="L803" s="165" t="s">
        <v>70</v>
      </c>
      <c r="M803" s="165" t="s">
        <v>70</v>
      </c>
      <c r="N803" s="164" t="s">
        <v>70</v>
      </c>
    </row>
    <row r="804" spans="1:14" x14ac:dyDescent="0.25">
      <c r="A804" s="248"/>
      <c r="B804" s="248"/>
      <c r="C804" s="248"/>
      <c r="D804" s="248"/>
      <c r="E804" s="167" t="s">
        <v>225</v>
      </c>
      <c r="F804" s="166" t="s">
        <v>70</v>
      </c>
      <c r="G804" s="165" t="s">
        <v>70</v>
      </c>
      <c r="H804" s="165" t="s">
        <v>70</v>
      </c>
      <c r="I804" s="165" t="s">
        <v>70</v>
      </c>
      <c r="J804" s="165" t="s">
        <v>70</v>
      </c>
      <c r="K804" s="165" t="s">
        <v>70</v>
      </c>
      <c r="L804" s="165" t="s">
        <v>70</v>
      </c>
      <c r="M804" s="165" t="s">
        <v>70</v>
      </c>
      <c r="N804" s="164" t="s">
        <v>70</v>
      </c>
    </row>
    <row r="805" spans="1:14" x14ac:dyDescent="0.25">
      <c r="A805" s="248"/>
      <c r="B805" s="248"/>
      <c r="C805" s="248"/>
      <c r="D805" s="248"/>
      <c r="E805" s="167" t="s">
        <v>15</v>
      </c>
      <c r="F805" s="166" t="s">
        <v>70</v>
      </c>
      <c r="G805" s="165" t="s">
        <v>70</v>
      </c>
      <c r="H805" s="165" t="s">
        <v>70</v>
      </c>
      <c r="I805" s="165" t="s">
        <v>70</v>
      </c>
      <c r="J805" s="165" t="s">
        <v>70</v>
      </c>
      <c r="K805" s="165" t="s">
        <v>70</v>
      </c>
      <c r="L805" s="165" t="s">
        <v>70</v>
      </c>
      <c r="M805" s="165" t="s">
        <v>70</v>
      </c>
      <c r="N805" s="164" t="s">
        <v>70</v>
      </c>
    </row>
    <row r="806" spans="1:14" x14ac:dyDescent="0.25">
      <c r="A806" s="248"/>
      <c r="B806" s="248"/>
      <c r="C806" s="249" t="s">
        <v>57</v>
      </c>
      <c r="D806" s="249" t="s">
        <v>227</v>
      </c>
      <c r="E806" s="167" t="s">
        <v>226</v>
      </c>
      <c r="F806" s="169">
        <v>11.790410958904108</v>
      </c>
      <c r="G806" s="168">
        <v>3.5136986301369864</v>
      </c>
      <c r="H806" s="165" t="s">
        <v>70</v>
      </c>
      <c r="I806" s="165" t="s">
        <v>70</v>
      </c>
      <c r="J806" s="165" t="s">
        <v>70</v>
      </c>
      <c r="K806" s="165" t="s">
        <v>70</v>
      </c>
      <c r="L806" s="165" t="s">
        <v>70</v>
      </c>
      <c r="M806" s="165" t="s">
        <v>70</v>
      </c>
      <c r="N806" s="164" t="s">
        <v>70</v>
      </c>
    </row>
    <row r="807" spans="1:14" x14ac:dyDescent="0.25">
      <c r="A807" s="248"/>
      <c r="B807" s="248"/>
      <c r="C807" s="248"/>
      <c r="D807" s="248"/>
      <c r="E807" s="167" t="s">
        <v>225</v>
      </c>
      <c r="F807" s="166" t="s">
        <v>70</v>
      </c>
      <c r="G807" s="165" t="s">
        <v>70</v>
      </c>
      <c r="H807" s="165" t="s">
        <v>70</v>
      </c>
      <c r="I807" s="165" t="s">
        <v>70</v>
      </c>
      <c r="J807" s="165" t="s">
        <v>70</v>
      </c>
      <c r="K807" s="165" t="s">
        <v>70</v>
      </c>
      <c r="L807" s="165" t="s">
        <v>70</v>
      </c>
      <c r="M807" s="165" t="s">
        <v>70</v>
      </c>
      <c r="N807" s="164" t="s">
        <v>70</v>
      </c>
    </row>
    <row r="808" spans="1:14" x14ac:dyDescent="0.25">
      <c r="A808" s="248"/>
      <c r="B808" s="248"/>
      <c r="C808" s="248"/>
      <c r="D808" s="248"/>
      <c r="E808" s="167" t="s">
        <v>15</v>
      </c>
      <c r="F808" s="169">
        <v>11.790410958904108</v>
      </c>
      <c r="G808" s="168">
        <v>3.5136986301369864</v>
      </c>
      <c r="H808" s="165" t="s">
        <v>70</v>
      </c>
      <c r="I808" s="165" t="s">
        <v>70</v>
      </c>
      <c r="J808" s="165" t="s">
        <v>70</v>
      </c>
      <c r="K808" s="165" t="s">
        <v>70</v>
      </c>
      <c r="L808" s="165" t="s">
        <v>70</v>
      </c>
      <c r="M808" s="165" t="s">
        <v>70</v>
      </c>
      <c r="N808" s="164" t="s">
        <v>70</v>
      </c>
    </row>
    <row r="809" spans="1:14" x14ac:dyDescent="0.25">
      <c r="A809" s="248"/>
      <c r="B809" s="248"/>
      <c r="C809" s="249" t="s">
        <v>66</v>
      </c>
      <c r="D809" s="249" t="s">
        <v>227</v>
      </c>
      <c r="E809" s="167" t="s">
        <v>226</v>
      </c>
      <c r="F809" s="166" t="s">
        <v>70</v>
      </c>
      <c r="G809" s="165" t="s">
        <v>70</v>
      </c>
      <c r="H809" s="165" t="s">
        <v>70</v>
      </c>
      <c r="I809" s="165" t="s">
        <v>70</v>
      </c>
      <c r="J809" s="165" t="s">
        <v>70</v>
      </c>
      <c r="K809" s="165" t="s">
        <v>70</v>
      </c>
      <c r="L809" s="165" t="s">
        <v>70</v>
      </c>
      <c r="M809" s="165" t="s">
        <v>70</v>
      </c>
      <c r="N809" s="164" t="s">
        <v>70</v>
      </c>
    </row>
    <row r="810" spans="1:14" x14ac:dyDescent="0.25">
      <c r="A810" s="248"/>
      <c r="B810" s="248"/>
      <c r="C810" s="248"/>
      <c r="D810" s="248"/>
      <c r="E810" s="167" t="s">
        <v>225</v>
      </c>
      <c r="F810" s="166" t="s">
        <v>70</v>
      </c>
      <c r="G810" s="165" t="s">
        <v>70</v>
      </c>
      <c r="H810" s="165" t="s">
        <v>70</v>
      </c>
      <c r="I810" s="165" t="s">
        <v>70</v>
      </c>
      <c r="J810" s="165" t="s">
        <v>70</v>
      </c>
      <c r="K810" s="165" t="s">
        <v>70</v>
      </c>
      <c r="L810" s="165" t="s">
        <v>70</v>
      </c>
      <c r="M810" s="165" t="s">
        <v>70</v>
      </c>
      <c r="N810" s="164" t="s">
        <v>70</v>
      </c>
    </row>
    <row r="811" spans="1:14" x14ac:dyDescent="0.25">
      <c r="A811" s="248"/>
      <c r="B811" s="248"/>
      <c r="C811" s="248"/>
      <c r="D811" s="248"/>
      <c r="E811" s="167" t="s">
        <v>15</v>
      </c>
      <c r="F811" s="166" t="s">
        <v>70</v>
      </c>
      <c r="G811" s="165" t="s">
        <v>70</v>
      </c>
      <c r="H811" s="165" t="s">
        <v>70</v>
      </c>
      <c r="I811" s="165" t="s">
        <v>70</v>
      </c>
      <c r="J811" s="165" t="s">
        <v>70</v>
      </c>
      <c r="K811" s="165" t="s">
        <v>70</v>
      </c>
      <c r="L811" s="165" t="s">
        <v>70</v>
      </c>
      <c r="M811" s="165" t="s">
        <v>70</v>
      </c>
      <c r="N811" s="164" t="s">
        <v>70</v>
      </c>
    </row>
    <row r="812" spans="1:14" x14ac:dyDescent="0.25">
      <c r="A812" s="249" t="s">
        <v>232</v>
      </c>
      <c r="B812" s="249" t="s">
        <v>228</v>
      </c>
      <c r="C812" s="249" t="s">
        <v>8</v>
      </c>
      <c r="D812" s="249" t="s">
        <v>227</v>
      </c>
      <c r="E812" s="167" t="s">
        <v>226</v>
      </c>
      <c r="F812" s="166" t="s">
        <v>70</v>
      </c>
      <c r="G812" s="165" t="s">
        <v>70</v>
      </c>
      <c r="H812" s="165" t="s">
        <v>70</v>
      </c>
      <c r="I812" s="165" t="s">
        <v>70</v>
      </c>
      <c r="J812" s="165" t="s">
        <v>70</v>
      </c>
      <c r="K812" s="165" t="s">
        <v>70</v>
      </c>
      <c r="L812" s="165" t="s">
        <v>70</v>
      </c>
      <c r="M812" s="165" t="s">
        <v>70</v>
      </c>
      <c r="N812" s="164" t="s">
        <v>70</v>
      </c>
    </row>
    <row r="813" spans="1:14" x14ac:dyDescent="0.25">
      <c r="A813" s="248"/>
      <c r="B813" s="248"/>
      <c r="C813" s="248"/>
      <c r="D813" s="248"/>
      <c r="E813" s="167" t="s">
        <v>225</v>
      </c>
      <c r="F813" s="166" t="s">
        <v>70</v>
      </c>
      <c r="G813" s="165" t="s">
        <v>70</v>
      </c>
      <c r="H813" s="165" t="s">
        <v>70</v>
      </c>
      <c r="I813" s="165" t="s">
        <v>70</v>
      </c>
      <c r="J813" s="165" t="s">
        <v>70</v>
      </c>
      <c r="K813" s="165" t="s">
        <v>70</v>
      </c>
      <c r="L813" s="165" t="s">
        <v>70</v>
      </c>
      <c r="M813" s="165" t="s">
        <v>70</v>
      </c>
      <c r="N813" s="164" t="s">
        <v>70</v>
      </c>
    </row>
    <row r="814" spans="1:14" x14ac:dyDescent="0.25">
      <c r="A814" s="248"/>
      <c r="B814" s="248"/>
      <c r="C814" s="248"/>
      <c r="D814" s="248"/>
      <c r="E814" s="167" t="s">
        <v>15</v>
      </c>
      <c r="F814" s="166" t="s">
        <v>70</v>
      </c>
      <c r="G814" s="165" t="s">
        <v>70</v>
      </c>
      <c r="H814" s="165" t="s">
        <v>70</v>
      </c>
      <c r="I814" s="165" t="s">
        <v>70</v>
      </c>
      <c r="J814" s="165" t="s">
        <v>70</v>
      </c>
      <c r="K814" s="165" t="s">
        <v>70</v>
      </c>
      <c r="L814" s="165" t="s">
        <v>70</v>
      </c>
      <c r="M814" s="165" t="s">
        <v>70</v>
      </c>
      <c r="N814" s="164" t="s">
        <v>70</v>
      </c>
    </row>
    <row r="815" spans="1:14" x14ac:dyDescent="0.25">
      <c r="A815" s="248"/>
      <c r="B815" s="248"/>
      <c r="C815" s="249" t="s">
        <v>16</v>
      </c>
      <c r="D815" s="249" t="s">
        <v>227</v>
      </c>
      <c r="E815" s="167" t="s">
        <v>226</v>
      </c>
      <c r="F815" s="166" t="s">
        <v>70</v>
      </c>
      <c r="G815" s="165" t="s">
        <v>70</v>
      </c>
      <c r="H815" s="165" t="s">
        <v>70</v>
      </c>
      <c r="I815" s="165" t="s">
        <v>70</v>
      </c>
      <c r="J815" s="165" t="s">
        <v>70</v>
      </c>
      <c r="K815" s="165" t="s">
        <v>70</v>
      </c>
      <c r="L815" s="165" t="s">
        <v>70</v>
      </c>
      <c r="M815" s="165" t="s">
        <v>70</v>
      </c>
      <c r="N815" s="164" t="s">
        <v>70</v>
      </c>
    </row>
    <row r="816" spans="1:14" x14ac:dyDescent="0.25">
      <c r="A816" s="248"/>
      <c r="B816" s="248"/>
      <c r="C816" s="248"/>
      <c r="D816" s="248"/>
      <c r="E816" s="167" t="s">
        <v>225</v>
      </c>
      <c r="F816" s="166" t="s">
        <v>70</v>
      </c>
      <c r="G816" s="165" t="s">
        <v>70</v>
      </c>
      <c r="H816" s="165" t="s">
        <v>70</v>
      </c>
      <c r="I816" s="165" t="s">
        <v>70</v>
      </c>
      <c r="J816" s="165" t="s">
        <v>70</v>
      </c>
      <c r="K816" s="165" t="s">
        <v>70</v>
      </c>
      <c r="L816" s="165" t="s">
        <v>70</v>
      </c>
      <c r="M816" s="165" t="s">
        <v>70</v>
      </c>
      <c r="N816" s="164" t="s">
        <v>70</v>
      </c>
    </row>
    <row r="817" spans="1:14" x14ac:dyDescent="0.25">
      <c r="A817" s="248"/>
      <c r="B817" s="248"/>
      <c r="C817" s="248"/>
      <c r="D817" s="248"/>
      <c r="E817" s="167" t="s">
        <v>15</v>
      </c>
      <c r="F817" s="166" t="s">
        <v>70</v>
      </c>
      <c r="G817" s="165" t="s">
        <v>70</v>
      </c>
      <c r="H817" s="165" t="s">
        <v>70</v>
      </c>
      <c r="I817" s="165" t="s">
        <v>70</v>
      </c>
      <c r="J817" s="165" t="s">
        <v>70</v>
      </c>
      <c r="K817" s="165" t="s">
        <v>70</v>
      </c>
      <c r="L817" s="165" t="s">
        <v>70</v>
      </c>
      <c r="M817" s="165" t="s">
        <v>70</v>
      </c>
      <c r="N817" s="164" t="s">
        <v>70</v>
      </c>
    </row>
    <row r="818" spans="1:14" x14ac:dyDescent="0.25">
      <c r="A818" s="248"/>
      <c r="B818" s="248"/>
      <c r="C818" s="249" t="s">
        <v>25</v>
      </c>
      <c r="D818" s="249" t="s">
        <v>227</v>
      </c>
      <c r="E818" s="167" t="s">
        <v>226</v>
      </c>
      <c r="F818" s="166" t="s">
        <v>70</v>
      </c>
      <c r="G818" s="165" t="s">
        <v>70</v>
      </c>
      <c r="H818" s="165" t="s">
        <v>70</v>
      </c>
      <c r="I818" s="165" t="s">
        <v>70</v>
      </c>
      <c r="J818" s="165" t="s">
        <v>70</v>
      </c>
      <c r="K818" s="165" t="s">
        <v>70</v>
      </c>
      <c r="L818" s="165" t="s">
        <v>70</v>
      </c>
      <c r="M818" s="165" t="s">
        <v>70</v>
      </c>
      <c r="N818" s="164" t="s">
        <v>70</v>
      </c>
    </row>
    <row r="819" spans="1:14" x14ac:dyDescent="0.25">
      <c r="A819" s="248"/>
      <c r="B819" s="248"/>
      <c r="C819" s="248"/>
      <c r="D819" s="248"/>
      <c r="E819" s="167" t="s">
        <v>225</v>
      </c>
      <c r="F819" s="166" t="s">
        <v>70</v>
      </c>
      <c r="G819" s="165" t="s">
        <v>70</v>
      </c>
      <c r="H819" s="165" t="s">
        <v>70</v>
      </c>
      <c r="I819" s="165" t="s">
        <v>70</v>
      </c>
      <c r="J819" s="165" t="s">
        <v>70</v>
      </c>
      <c r="K819" s="165" t="s">
        <v>70</v>
      </c>
      <c r="L819" s="165" t="s">
        <v>70</v>
      </c>
      <c r="M819" s="165" t="s">
        <v>70</v>
      </c>
      <c r="N819" s="164" t="s">
        <v>70</v>
      </c>
    </row>
    <row r="820" spans="1:14" x14ac:dyDescent="0.25">
      <c r="A820" s="248"/>
      <c r="B820" s="248"/>
      <c r="C820" s="248"/>
      <c r="D820" s="248"/>
      <c r="E820" s="167" t="s">
        <v>15</v>
      </c>
      <c r="F820" s="166" t="s">
        <v>70</v>
      </c>
      <c r="G820" s="165" t="s">
        <v>70</v>
      </c>
      <c r="H820" s="165" t="s">
        <v>70</v>
      </c>
      <c r="I820" s="165" t="s">
        <v>70</v>
      </c>
      <c r="J820" s="165" t="s">
        <v>70</v>
      </c>
      <c r="K820" s="165" t="s">
        <v>70</v>
      </c>
      <c r="L820" s="165" t="s">
        <v>70</v>
      </c>
      <c r="M820" s="165" t="s">
        <v>70</v>
      </c>
      <c r="N820" s="164" t="s">
        <v>70</v>
      </c>
    </row>
    <row r="821" spans="1:14" x14ac:dyDescent="0.25">
      <c r="A821" s="248"/>
      <c r="B821" s="248"/>
      <c r="C821" s="249" t="s">
        <v>32</v>
      </c>
      <c r="D821" s="249" t="s">
        <v>227</v>
      </c>
      <c r="E821" s="167" t="s">
        <v>226</v>
      </c>
      <c r="F821" s="166" t="s">
        <v>70</v>
      </c>
      <c r="G821" s="165" t="s">
        <v>70</v>
      </c>
      <c r="H821" s="165" t="s">
        <v>70</v>
      </c>
      <c r="I821" s="165" t="s">
        <v>70</v>
      </c>
      <c r="J821" s="165" t="s">
        <v>70</v>
      </c>
      <c r="K821" s="165" t="s">
        <v>70</v>
      </c>
      <c r="L821" s="165" t="s">
        <v>70</v>
      </c>
      <c r="M821" s="165" t="s">
        <v>70</v>
      </c>
      <c r="N821" s="164" t="s">
        <v>70</v>
      </c>
    </row>
    <row r="822" spans="1:14" x14ac:dyDescent="0.25">
      <c r="A822" s="248"/>
      <c r="B822" s="248"/>
      <c r="C822" s="248"/>
      <c r="D822" s="248"/>
      <c r="E822" s="167" t="s">
        <v>225</v>
      </c>
      <c r="F822" s="166" t="s">
        <v>70</v>
      </c>
      <c r="G822" s="165" t="s">
        <v>70</v>
      </c>
      <c r="H822" s="165" t="s">
        <v>70</v>
      </c>
      <c r="I822" s="165" t="s">
        <v>70</v>
      </c>
      <c r="J822" s="165" t="s">
        <v>70</v>
      </c>
      <c r="K822" s="165" t="s">
        <v>70</v>
      </c>
      <c r="L822" s="165" t="s">
        <v>70</v>
      </c>
      <c r="M822" s="165" t="s">
        <v>70</v>
      </c>
      <c r="N822" s="164" t="s">
        <v>70</v>
      </c>
    </row>
    <row r="823" spans="1:14" x14ac:dyDescent="0.25">
      <c r="A823" s="248"/>
      <c r="B823" s="248"/>
      <c r="C823" s="248"/>
      <c r="D823" s="248"/>
      <c r="E823" s="167" t="s">
        <v>15</v>
      </c>
      <c r="F823" s="166" t="s">
        <v>70</v>
      </c>
      <c r="G823" s="165" t="s">
        <v>70</v>
      </c>
      <c r="H823" s="165" t="s">
        <v>70</v>
      </c>
      <c r="I823" s="165" t="s">
        <v>70</v>
      </c>
      <c r="J823" s="165" t="s">
        <v>70</v>
      </c>
      <c r="K823" s="165" t="s">
        <v>70</v>
      </c>
      <c r="L823" s="165" t="s">
        <v>70</v>
      </c>
      <c r="M823" s="165" t="s">
        <v>70</v>
      </c>
      <c r="N823" s="164" t="s">
        <v>70</v>
      </c>
    </row>
    <row r="824" spans="1:14" x14ac:dyDescent="0.25">
      <c r="A824" s="248"/>
      <c r="B824" s="248"/>
      <c r="C824" s="249" t="s">
        <v>39</v>
      </c>
      <c r="D824" s="249" t="s">
        <v>227</v>
      </c>
      <c r="E824" s="167" t="s">
        <v>226</v>
      </c>
      <c r="F824" s="166" t="s">
        <v>70</v>
      </c>
      <c r="G824" s="165" t="s">
        <v>70</v>
      </c>
      <c r="H824" s="165" t="s">
        <v>70</v>
      </c>
      <c r="I824" s="165" t="s">
        <v>70</v>
      </c>
      <c r="J824" s="165" t="s">
        <v>70</v>
      </c>
      <c r="K824" s="165" t="s">
        <v>70</v>
      </c>
      <c r="L824" s="165" t="s">
        <v>70</v>
      </c>
      <c r="M824" s="165" t="s">
        <v>70</v>
      </c>
      <c r="N824" s="164" t="s">
        <v>70</v>
      </c>
    </row>
    <row r="825" spans="1:14" x14ac:dyDescent="0.25">
      <c r="A825" s="248"/>
      <c r="B825" s="248"/>
      <c r="C825" s="248"/>
      <c r="D825" s="248"/>
      <c r="E825" s="167" t="s">
        <v>225</v>
      </c>
      <c r="F825" s="166" t="s">
        <v>70</v>
      </c>
      <c r="G825" s="165" t="s">
        <v>70</v>
      </c>
      <c r="H825" s="165" t="s">
        <v>70</v>
      </c>
      <c r="I825" s="165" t="s">
        <v>70</v>
      </c>
      <c r="J825" s="165" t="s">
        <v>70</v>
      </c>
      <c r="K825" s="165" t="s">
        <v>70</v>
      </c>
      <c r="L825" s="165" t="s">
        <v>70</v>
      </c>
      <c r="M825" s="165" t="s">
        <v>70</v>
      </c>
      <c r="N825" s="164" t="s">
        <v>70</v>
      </c>
    </row>
    <row r="826" spans="1:14" x14ac:dyDescent="0.25">
      <c r="A826" s="248"/>
      <c r="B826" s="248"/>
      <c r="C826" s="248"/>
      <c r="D826" s="248"/>
      <c r="E826" s="167" t="s">
        <v>15</v>
      </c>
      <c r="F826" s="166" t="s">
        <v>70</v>
      </c>
      <c r="G826" s="165" t="s">
        <v>70</v>
      </c>
      <c r="H826" s="165" t="s">
        <v>70</v>
      </c>
      <c r="I826" s="165" t="s">
        <v>70</v>
      </c>
      <c r="J826" s="165" t="s">
        <v>70</v>
      </c>
      <c r="K826" s="165" t="s">
        <v>70</v>
      </c>
      <c r="L826" s="165" t="s">
        <v>70</v>
      </c>
      <c r="M826" s="165" t="s">
        <v>70</v>
      </c>
      <c r="N826" s="164" t="s">
        <v>70</v>
      </c>
    </row>
    <row r="827" spans="1:14" x14ac:dyDescent="0.25">
      <c r="A827" s="248"/>
      <c r="B827" s="248"/>
      <c r="C827" s="249" t="s">
        <v>43</v>
      </c>
      <c r="D827" s="249" t="s">
        <v>227</v>
      </c>
      <c r="E827" s="167" t="s">
        <v>226</v>
      </c>
      <c r="F827" s="166" t="s">
        <v>70</v>
      </c>
      <c r="G827" s="165" t="s">
        <v>70</v>
      </c>
      <c r="H827" s="165" t="s">
        <v>70</v>
      </c>
      <c r="I827" s="165" t="s">
        <v>70</v>
      </c>
      <c r="J827" s="165" t="s">
        <v>70</v>
      </c>
      <c r="K827" s="165" t="s">
        <v>70</v>
      </c>
      <c r="L827" s="165" t="s">
        <v>70</v>
      </c>
      <c r="M827" s="165" t="s">
        <v>70</v>
      </c>
      <c r="N827" s="164" t="s">
        <v>70</v>
      </c>
    </row>
    <row r="828" spans="1:14" x14ac:dyDescent="0.25">
      <c r="A828" s="248"/>
      <c r="B828" s="248"/>
      <c r="C828" s="248"/>
      <c r="D828" s="248"/>
      <c r="E828" s="167" t="s">
        <v>225</v>
      </c>
      <c r="F828" s="166" t="s">
        <v>70</v>
      </c>
      <c r="G828" s="165" t="s">
        <v>70</v>
      </c>
      <c r="H828" s="165" t="s">
        <v>70</v>
      </c>
      <c r="I828" s="165" t="s">
        <v>70</v>
      </c>
      <c r="J828" s="165" t="s">
        <v>70</v>
      </c>
      <c r="K828" s="165" t="s">
        <v>70</v>
      </c>
      <c r="L828" s="165" t="s">
        <v>70</v>
      </c>
      <c r="M828" s="165" t="s">
        <v>70</v>
      </c>
      <c r="N828" s="164" t="s">
        <v>70</v>
      </c>
    </row>
    <row r="829" spans="1:14" x14ac:dyDescent="0.25">
      <c r="A829" s="248"/>
      <c r="B829" s="248"/>
      <c r="C829" s="248"/>
      <c r="D829" s="248"/>
      <c r="E829" s="167" t="s">
        <v>15</v>
      </c>
      <c r="F829" s="166" t="s">
        <v>70</v>
      </c>
      <c r="G829" s="165" t="s">
        <v>70</v>
      </c>
      <c r="H829" s="165" t="s">
        <v>70</v>
      </c>
      <c r="I829" s="165" t="s">
        <v>70</v>
      </c>
      <c r="J829" s="165" t="s">
        <v>70</v>
      </c>
      <c r="K829" s="165" t="s">
        <v>70</v>
      </c>
      <c r="L829" s="165" t="s">
        <v>70</v>
      </c>
      <c r="M829" s="165" t="s">
        <v>70</v>
      </c>
      <c r="N829" s="164" t="s">
        <v>70</v>
      </c>
    </row>
    <row r="830" spans="1:14" x14ac:dyDescent="0.25">
      <c r="A830" s="248"/>
      <c r="B830" s="248"/>
      <c r="C830" s="249" t="s">
        <v>53</v>
      </c>
      <c r="D830" s="249" t="s">
        <v>227</v>
      </c>
      <c r="E830" s="167" t="s">
        <v>226</v>
      </c>
      <c r="F830" s="166" t="s">
        <v>70</v>
      </c>
      <c r="G830" s="165" t="s">
        <v>70</v>
      </c>
      <c r="H830" s="165" t="s">
        <v>70</v>
      </c>
      <c r="I830" s="165" t="s">
        <v>70</v>
      </c>
      <c r="J830" s="165" t="s">
        <v>70</v>
      </c>
      <c r="K830" s="165" t="s">
        <v>70</v>
      </c>
      <c r="L830" s="165" t="s">
        <v>70</v>
      </c>
      <c r="M830" s="165" t="s">
        <v>70</v>
      </c>
      <c r="N830" s="164" t="s">
        <v>70</v>
      </c>
    </row>
    <row r="831" spans="1:14" x14ac:dyDescent="0.25">
      <c r="A831" s="248"/>
      <c r="B831" s="248"/>
      <c r="C831" s="248"/>
      <c r="D831" s="248"/>
      <c r="E831" s="167" t="s">
        <v>225</v>
      </c>
      <c r="F831" s="166" t="s">
        <v>70</v>
      </c>
      <c r="G831" s="165" t="s">
        <v>70</v>
      </c>
      <c r="H831" s="165" t="s">
        <v>70</v>
      </c>
      <c r="I831" s="165" t="s">
        <v>70</v>
      </c>
      <c r="J831" s="165" t="s">
        <v>70</v>
      </c>
      <c r="K831" s="165" t="s">
        <v>70</v>
      </c>
      <c r="L831" s="165" t="s">
        <v>70</v>
      </c>
      <c r="M831" s="165" t="s">
        <v>70</v>
      </c>
      <c r="N831" s="164" t="s">
        <v>70</v>
      </c>
    </row>
    <row r="832" spans="1:14" x14ac:dyDescent="0.25">
      <c r="A832" s="248"/>
      <c r="B832" s="248"/>
      <c r="C832" s="248"/>
      <c r="D832" s="248"/>
      <c r="E832" s="167" t="s">
        <v>15</v>
      </c>
      <c r="F832" s="166" t="s">
        <v>70</v>
      </c>
      <c r="G832" s="165" t="s">
        <v>70</v>
      </c>
      <c r="H832" s="165" t="s">
        <v>70</v>
      </c>
      <c r="I832" s="165" t="s">
        <v>70</v>
      </c>
      <c r="J832" s="165" t="s">
        <v>70</v>
      </c>
      <c r="K832" s="165" t="s">
        <v>70</v>
      </c>
      <c r="L832" s="165" t="s">
        <v>70</v>
      </c>
      <c r="M832" s="165" t="s">
        <v>70</v>
      </c>
      <c r="N832" s="164" t="s">
        <v>70</v>
      </c>
    </row>
    <row r="833" spans="1:14" x14ac:dyDescent="0.25">
      <c r="A833" s="248"/>
      <c r="B833" s="248"/>
      <c r="C833" s="249" t="s">
        <v>57</v>
      </c>
      <c r="D833" s="249" t="s">
        <v>227</v>
      </c>
      <c r="E833" s="167" t="s">
        <v>226</v>
      </c>
      <c r="F833" s="166" t="s">
        <v>70</v>
      </c>
      <c r="G833" s="165" t="s">
        <v>70</v>
      </c>
      <c r="H833" s="165" t="s">
        <v>70</v>
      </c>
      <c r="I833" s="165" t="s">
        <v>70</v>
      </c>
      <c r="J833" s="165" t="s">
        <v>70</v>
      </c>
      <c r="K833" s="165" t="s">
        <v>70</v>
      </c>
      <c r="L833" s="165" t="s">
        <v>70</v>
      </c>
      <c r="M833" s="165" t="s">
        <v>70</v>
      </c>
      <c r="N833" s="164" t="s">
        <v>70</v>
      </c>
    </row>
    <row r="834" spans="1:14" x14ac:dyDescent="0.25">
      <c r="A834" s="248"/>
      <c r="B834" s="248"/>
      <c r="C834" s="248"/>
      <c r="D834" s="248"/>
      <c r="E834" s="167" t="s">
        <v>225</v>
      </c>
      <c r="F834" s="166" t="s">
        <v>70</v>
      </c>
      <c r="G834" s="165" t="s">
        <v>70</v>
      </c>
      <c r="H834" s="165" t="s">
        <v>70</v>
      </c>
      <c r="I834" s="165" t="s">
        <v>70</v>
      </c>
      <c r="J834" s="165" t="s">
        <v>70</v>
      </c>
      <c r="K834" s="165" t="s">
        <v>70</v>
      </c>
      <c r="L834" s="165" t="s">
        <v>70</v>
      </c>
      <c r="M834" s="165" t="s">
        <v>70</v>
      </c>
      <c r="N834" s="164" t="s">
        <v>70</v>
      </c>
    </row>
    <row r="835" spans="1:14" x14ac:dyDescent="0.25">
      <c r="A835" s="248"/>
      <c r="B835" s="248"/>
      <c r="C835" s="248"/>
      <c r="D835" s="248"/>
      <c r="E835" s="167" t="s">
        <v>15</v>
      </c>
      <c r="F835" s="166" t="s">
        <v>70</v>
      </c>
      <c r="G835" s="165" t="s">
        <v>70</v>
      </c>
      <c r="H835" s="165" t="s">
        <v>70</v>
      </c>
      <c r="I835" s="165" t="s">
        <v>70</v>
      </c>
      <c r="J835" s="165" t="s">
        <v>70</v>
      </c>
      <c r="K835" s="165" t="s">
        <v>70</v>
      </c>
      <c r="L835" s="165" t="s">
        <v>70</v>
      </c>
      <c r="M835" s="165" t="s">
        <v>70</v>
      </c>
      <c r="N835" s="164" t="s">
        <v>70</v>
      </c>
    </row>
    <row r="836" spans="1:14" x14ac:dyDescent="0.25">
      <c r="A836" s="248"/>
      <c r="B836" s="248"/>
      <c r="C836" s="249" t="s">
        <v>66</v>
      </c>
      <c r="D836" s="249" t="s">
        <v>227</v>
      </c>
      <c r="E836" s="167" t="s">
        <v>226</v>
      </c>
      <c r="F836" s="166" t="s">
        <v>70</v>
      </c>
      <c r="G836" s="165" t="s">
        <v>70</v>
      </c>
      <c r="H836" s="165" t="s">
        <v>70</v>
      </c>
      <c r="I836" s="165" t="s">
        <v>70</v>
      </c>
      <c r="J836" s="165" t="s">
        <v>70</v>
      </c>
      <c r="K836" s="165" t="s">
        <v>70</v>
      </c>
      <c r="L836" s="165" t="s">
        <v>70</v>
      </c>
      <c r="M836" s="165" t="s">
        <v>70</v>
      </c>
      <c r="N836" s="164" t="s">
        <v>70</v>
      </c>
    </row>
    <row r="837" spans="1:14" x14ac:dyDescent="0.25">
      <c r="A837" s="248"/>
      <c r="B837" s="248"/>
      <c r="C837" s="248"/>
      <c r="D837" s="248"/>
      <c r="E837" s="167" t="s">
        <v>225</v>
      </c>
      <c r="F837" s="166" t="s">
        <v>70</v>
      </c>
      <c r="G837" s="165" t="s">
        <v>70</v>
      </c>
      <c r="H837" s="165" t="s">
        <v>70</v>
      </c>
      <c r="I837" s="165" t="s">
        <v>70</v>
      </c>
      <c r="J837" s="165" t="s">
        <v>70</v>
      </c>
      <c r="K837" s="165" t="s">
        <v>70</v>
      </c>
      <c r="L837" s="165" t="s">
        <v>70</v>
      </c>
      <c r="M837" s="165" t="s">
        <v>70</v>
      </c>
      <c r="N837" s="164" t="s">
        <v>70</v>
      </c>
    </row>
    <row r="838" spans="1:14" x14ac:dyDescent="0.25">
      <c r="A838" s="248"/>
      <c r="B838" s="248"/>
      <c r="C838" s="248"/>
      <c r="D838" s="248"/>
      <c r="E838" s="167" t="s">
        <v>15</v>
      </c>
      <c r="F838" s="166" t="s">
        <v>70</v>
      </c>
      <c r="G838" s="165" t="s">
        <v>70</v>
      </c>
      <c r="H838" s="165" t="s">
        <v>70</v>
      </c>
      <c r="I838" s="165" t="s">
        <v>70</v>
      </c>
      <c r="J838" s="165" t="s">
        <v>70</v>
      </c>
      <c r="K838" s="165" t="s">
        <v>70</v>
      </c>
      <c r="L838" s="165" t="s">
        <v>70</v>
      </c>
      <c r="M838" s="165" t="s">
        <v>70</v>
      </c>
      <c r="N838" s="164" t="s">
        <v>70</v>
      </c>
    </row>
    <row r="839" spans="1:14" x14ac:dyDescent="0.25">
      <c r="A839" s="249" t="s">
        <v>81</v>
      </c>
      <c r="B839" s="249" t="s">
        <v>228</v>
      </c>
      <c r="C839" s="249" t="s">
        <v>8</v>
      </c>
      <c r="D839" s="249" t="s">
        <v>227</v>
      </c>
      <c r="E839" s="167" t="s">
        <v>226</v>
      </c>
      <c r="F839" s="169">
        <v>56.903475972856945</v>
      </c>
      <c r="G839" s="168">
        <v>56.903475972856945</v>
      </c>
      <c r="H839" s="168">
        <v>0.82530120481927716</v>
      </c>
      <c r="I839" s="168">
        <v>0.5</v>
      </c>
      <c r="J839" s="168">
        <v>0.82530120481927716</v>
      </c>
      <c r="K839" s="168">
        <v>8.2530120481927718E-2</v>
      </c>
      <c r="L839" s="168">
        <v>0.16506024096385544</v>
      </c>
      <c r="M839" s="165" t="s">
        <v>70</v>
      </c>
      <c r="N839" s="164" t="s">
        <v>70</v>
      </c>
    </row>
    <row r="840" spans="1:14" x14ac:dyDescent="0.25">
      <c r="A840" s="248"/>
      <c r="B840" s="248"/>
      <c r="C840" s="248"/>
      <c r="D840" s="248"/>
      <c r="E840" s="167" t="s">
        <v>225</v>
      </c>
      <c r="F840" s="169">
        <v>144.75389235400289</v>
      </c>
      <c r="G840" s="168">
        <v>144.75389235400289</v>
      </c>
      <c r="H840" s="168">
        <v>21.699822978706642</v>
      </c>
      <c r="I840" s="168">
        <v>0.15892861559547836</v>
      </c>
      <c r="J840" s="165" t="s">
        <v>70</v>
      </c>
      <c r="K840" s="168">
        <v>6.7867586550297245</v>
      </c>
      <c r="L840" s="168">
        <v>4.3447688574056649</v>
      </c>
      <c r="M840" s="168">
        <v>459.74399281681946</v>
      </c>
      <c r="N840" s="164" t="s">
        <v>70</v>
      </c>
    </row>
    <row r="841" spans="1:14" x14ac:dyDescent="0.25">
      <c r="A841" s="248"/>
      <c r="B841" s="248"/>
      <c r="C841" s="248"/>
      <c r="D841" s="248"/>
      <c r="E841" s="167" t="s">
        <v>15</v>
      </c>
      <c r="F841" s="169">
        <v>201.65736832685985</v>
      </c>
      <c r="G841" s="168">
        <v>201.65736832685985</v>
      </c>
      <c r="H841" s="168">
        <v>22.525124183525918</v>
      </c>
      <c r="I841" s="168">
        <v>0.2271428924763827</v>
      </c>
      <c r="J841" s="168">
        <v>0.82530120481927716</v>
      </c>
      <c r="K841" s="168">
        <v>6.8692887755116523</v>
      </c>
      <c r="L841" s="168">
        <v>4.5098290983695204</v>
      </c>
      <c r="M841" s="168">
        <v>459.74399281681946</v>
      </c>
      <c r="N841" s="164" t="s">
        <v>70</v>
      </c>
    </row>
    <row r="842" spans="1:14" x14ac:dyDescent="0.25">
      <c r="A842" s="248"/>
      <c r="B842" s="248"/>
      <c r="C842" s="249" t="s">
        <v>16</v>
      </c>
      <c r="D842" s="249" t="s">
        <v>227</v>
      </c>
      <c r="E842" s="167" t="s">
        <v>226</v>
      </c>
      <c r="F842" s="166" t="s">
        <v>70</v>
      </c>
      <c r="G842" s="165" t="s">
        <v>70</v>
      </c>
      <c r="H842" s="165" t="s">
        <v>70</v>
      </c>
      <c r="I842" s="165" t="s">
        <v>70</v>
      </c>
      <c r="J842" s="165" t="s">
        <v>70</v>
      </c>
      <c r="K842" s="165" t="s">
        <v>70</v>
      </c>
      <c r="L842" s="165" t="s">
        <v>70</v>
      </c>
      <c r="M842" s="165" t="s">
        <v>70</v>
      </c>
      <c r="N842" s="164" t="s">
        <v>70</v>
      </c>
    </row>
    <row r="843" spans="1:14" x14ac:dyDescent="0.25">
      <c r="A843" s="248"/>
      <c r="B843" s="248"/>
      <c r="C843" s="248"/>
      <c r="D843" s="248"/>
      <c r="E843" s="167" t="s">
        <v>225</v>
      </c>
      <c r="F843" s="169">
        <v>6.1023223413846264</v>
      </c>
      <c r="G843" s="168">
        <v>6.1023223413846264</v>
      </c>
      <c r="H843" s="168">
        <v>9.2473232204001068</v>
      </c>
      <c r="I843" s="168">
        <v>1.156324790200894</v>
      </c>
      <c r="J843" s="165" t="s">
        <v>70</v>
      </c>
      <c r="K843" s="165" t="s">
        <v>70</v>
      </c>
      <c r="L843" s="165" t="s">
        <v>70</v>
      </c>
      <c r="M843" s="168">
        <v>59.823248390174591</v>
      </c>
      <c r="N843" s="164" t="s">
        <v>70</v>
      </c>
    </row>
    <row r="844" spans="1:14" x14ac:dyDescent="0.25">
      <c r="A844" s="248"/>
      <c r="B844" s="248"/>
      <c r="C844" s="248"/>
      <c r="D844" s="248"/>
      <c r="E844" s="167" t="s">
        <v>15</v>
      </c>
      <c r="F844" s="169">
        <v>6.1023223413846264</v>
      </c>
      <c r="G844" s="168">
        <v>6.1023223413846264</v>
      </c>
      <c r="H844" s="168">
        <v>9.2473232204001068</v>
      </c>
      <c r="I844" s="168">
        <v>1.156324790200894</v>
      </c>
      <c r="J844" s="165" t="s">
        <v>70</v>
      </c>
      <c r="K844" s="165" t="s">
        <v>70</v>
      </c>
      <c r="L844" s="165" t="s">
        <v>70</v>
      </c>
      <c r="M844" s="168">
        <v>59.823248390174591</v>
      </c>
      <c r="N844" s="164" t="s">
        <v>70</v>
      </c>
    </row>
    <row r="845" spans="1:14" x14ac:dyDescent="0.25">
      <c r="A845" s="248"/>
      <c r="B845" s="248"/>
      <c r="C845" s="249" t="s">
        <v>25</v>
      </c>
      <c r="D845" s="249" t="s">
        <v>227</v>
      </c>
      <c r="E845" s="167" t="s">
        <v>226</v>
      </c>
      <c r="F845" s="166" t="s">
        <v>70</v>
      </c>
      <c r="G845" s="165" t="s">
        <v>70</v>
      </c>
      <c r="H845" s="165" t="s">
        <v>70</v>
      </c>
      <c r="I845" s="165" t="s">
        <v>70</v>
      </c>
      <c r="J845" s="165" t="s">
        <v>70</v>
      </c>
      <c r="K845" s="165" t="s">
        <v>70</v>
      </c>
      <c r="L845" s="165" t="s">
        <v>70</v>
      </c>
      <c r="M845" s="165" t="s">
        <v>70</v>
      </c>
      <c r="N845" s="164" t="s">
        <v>70</v>
      </c>
    </row>
    <row r="846" spans="1:14" x14ac:dyDescent="0.25">
      <c r="A846" s="248"/>
      <c r="B846" s="248"/>
      <c r="C846" s="248"/>
      <c r="D846" s="248"/>
      <c r="E846" s="167" t="s">
        <v>225</v>
      </c>
      <c r="F846" s="166" t="s">
        <v>70</v>
      </c>
      <c r="G846" s="165" t="s">
        <v>70</v>
      </c>
      <c r="H846" s="165" t="s">
        <v>70</v>
      </c>
      <c r="I846" s="165" t="s">
        <v>70</v>
      </c>
      <c r="J846" s="165" t="s">
        <v>70</v>
      </c>
      <c r="K846" s="165" t="s">
        <v>70</v>
      </c>
      <c r="L846" s="165" t="s">
        <v>70</v>
      </c>
      <c r="M846" s="165" t="s">
        <v>70</v>
      </c>
      <c r="N846" s="164" t="s">
        <v>70</v>
      </c>
    </row>
    <row r="847" spans="1:14" x14ac:dyDescent="0.25">
      <c r="A847" s="248"/>
      <c r="B847" s="248"/>
      <c r="C847" s="248"/>
      <c r="D847" s="248"/>
      <c r="E847" s="167" t="s">
        <v>15</v>
      </c>
      <c r="F847" s="166" t="s">
        <v>70</v>
      </c>
      <c r="G847" s="165" t="s">
        <v>70</v>
      </c>
      <c r="H847" s="165" t="s">
        <v>70</v>
      </c>
      <c r="I847" s="165" t="s">
        <v>70</v>
      </c>
      <c r="J847" s="165" t="s">
        <v>70</v>
      </c>
      <c r="K847" s="165" t="s">
        <v>70</v>
      </c>
      <c r="L847" s="165" t="s">
        <v>70</v>
      </c>
      <c r="M847" s="165" t="s">
        <v>70</v>
      </c>
      <c r="N847" s="164" t="s">
        <v>70</v>
      </c>
    </row>
    <row r="848" spans="1:14" x14ac:dyDescent="0.25">
      <c r="A848" s="248"/>
      <c r="B848" s="248"/>
      <c r="C848" s="249" t="s">
        <v>32</v>
      </c>
      <c r="D848" s="249" t="s">
        <v>227</v>
      </c>
      <c r="E848" s="167" t="s">
        <v>226</v>
      </c>
      <c r="F848" s="166" t="s">
        <v>70</v>
      </c>
      <c r="G848" s="165" t="s">
        <v>70</v>
      </c>
      <c r="H848" s="165" t="s">
        <v>70</v>
      </c>
      <c r="I848" s="165" t="s">
        <v>70</v>
      </c>
      <c r="J848" s="165" t="s">
        <v>70</v>
      </c>
      <c r="K848" s="165" t="s">
        <v>70</v>
      </c>
      <c r="L848" s="165" t="s">
        <v>70</v>
      </c>
      <c r="M848" s="165" t="s">
        <v>70</v>
      </c>
      <c r="N848" s="164" t="s">
        <v>70</v>
      </c>
    </row>
    <row r="849" spans="1:14" x14ac:dyDescent="0.25">
      <c r="A849" s="248"/>
      <c r="B849" s="248"/>
      <c r="C849" s="248"/>
      <c r="D849" s="248"/>
      <c r="E849" s="167" t="s">
        <v>225</v>
      </c>
      <c r="F849" s="169">
        <v>6.4474130989785232</v>
      </c>
      <c r="G849" s="168">
        <v>4.6544818811445863</v>
      </c>
      <c r="H849" s="168">
        <v>1.7635582826072327</v>
      </c>
      <c r="I849" s="168">
        <v>0.29000000000000004</v>
      </c>
      <c r="J849" s="165" t="s">
        <v>70</v>
      </c>
      <c r="K849" s="165" t="s">
        <v>70</v>
      </c>
      <c r="L849" s="165" t="s">
        <v>70</v>
      </c>
      <c r="M849" s="168">
        <v>73.688268628475825</v>
      </c>
      <c r="N849" s="164" t="s">
        <v>70</v>
      </c>
    </row>
    <row r="850" spans="1:14" x14ac:dyDescent="0.25">
      <c r="A850" s="248"/>
      <c r="B850" s="248"/>
      <c r="C850" s="248"/>
      <c r="D850" s="248"/>
      <c r="E850" s="167" t="s">
        <v>15</v>
      </c>
      <c r="F850" s="169">
        <v>6.4474130989785232</v>
      </c>
      <c r="G850" s="168">
        <v>4.6544818811445863</v>
      </c>
      <c r="H850" s="168">
        <v>1.7635582826072327</v>
      </c>
      <c r="I850" s="168">
        <v>0.29000000000000004</v>
      </c>
      <c r="J850" s="165" t="s">
        <v>70</v>
      </c>
      <c r="K850" s="165" t="s">
        <v>70</v>
      </c>
      <c r="L850" s="165" t="s">
        <v>70</v>
      </c>
      <c r="M850" s="168">
        <v>73.688268628475825</v>
      </c>
      <c r="N850" s="164" t="s">
        <v>70</v>
      </c>
    </row>
    <row r="851" spans="1:14" x14ac:dyDescent="0.25">
      <c r="A851" s="248"/>
      <c r="B851" s="248"/>
      <c r="C851" s="249" t="s">
        <v>39</v>
      </c>
      <c r="D851" s="249" t="s">
        <v>227</v>
      </c>
      <c r="E851" s="167" t="s">
        <v>226</v>
      </c>
      <c r="F851" s="169">
        <v>24.90566037735849</v>
      </c>
      <c r="G851" s="168">
        <v>16.60377358490566</v>
      </c>
      <c r="H851" s="168">
        <v>99.622641509433961</v>
      </c>
      <c r="I851" s="168">
        <v>4</v>
      </c>
      <c r="J851" s="168">
        <v>74.716981132075475</v>
      </c>
      <c r="K851" s="168">
        <v>7.4716981132075473</v>
      </c>
      <c r="L851" s="168">
        <v>7.4716981132075473</v>
      </c>
      <c r="M851" s="165" t="s">
        <v>70</v>
      </c>
      <c r="N851" s="164" t="s">
        <v>70</v>
      </c>
    </row>
    <row r="852" spans="1:14" x14ac:dyDescent="0.25">
      <c r="A852" s="248"/>
      <c r="B852" s="248"/>
      <c r="C852" s="248"/>
      <c r="D852" s="248"/>
      <c r="E852" s="167" t="s">
        <v>225</v>
      </c>
      <c r="F852" s="166" t="s">
        <v>70</v>
      </c>
      <c r="G852" s="165" t="s">
        <v>70</v>
      </c>
      <c r="H852" s="165" t="s">
        <v>70</v>
      </c>
      <c r="I852" s="165" t="s">
        <v>70</v>
      </c>
      <c r="J852" s="165" t="s">
        <v>70</v>
      </c>
      <c r="K852" s="165" t="s">
        <v>70</v>
      </c>
      <c r="L852" s="165" t="s">
        <v>70</v>
      </c>
      <c r="M852" s="165" t="s">
        <v>70</v>
      </c>
      <c r="N852" s="164" t="s">
        <v>70</v>
      </c>
    </row>
    <row r="853" spans="1:14" x14ac:dyDescent="0.25">
      <c r="A853" s="248"/>
      <c r="B853" s="248"/>
      <c r="C853" s="248"/>
      <c r="D853" s="248"/>
      <c r="E853" s="167" t="s">
        <v>15</v>
      </c>
      <c r="F853" s="169">
        <v>24.90566037735849</v>
      </c>
      <c r="G853" s="168">
        <v>16.60377358490566</v>
      </c>
      <c r="H853" s="168">
        <v>99.622641509433961</v>
      </c>
      <c r="I853" s="168">
        <v>4</v>
      </c>
      <c r="J853" s="168">
        <v>74.716981132075475</v>
      </c>
      <c r="K853" s="168">
        <v>7.4716981132075473</v>
      </c>
      <c r="L853" s="168">
        <v>7.4716981132075473</v>
      </c>
      <c r="M853" s="165" t="s">
        <v>70</v>
      </c>
      <c r="N853" s="164" t="s">
        <v>70</v>
      </c>
    </row>
    <row r="854" spans="1:14" x14ac:dyDescent="0.25">
      <c r="A854" s="248"/>
      <c r="B854" s="248"/>
      <c r="C854" s="249" t="s">
        <v>43</v>
      </c>
      <c r="D854" s="249" t="s">
        <v>227</v>
      </c>
      <c r="E854" s="167" t="s">
        <v>226</v>
      </c>
      <c r="F854" s="166" t="s">
        <v>70</v>
      </c>
      <c r="G854" s="165" t="s">
        <v>70</v>
      </c>
      <c r="H854" s="165" t="s">
        <v>70</v>
      </c>
      <c r="I854" s="165" t="s">
        <v>70</v>
      </c>
      <c r="J854" s="165" t="s">
        <v>70</v>
      </c>
      <c r="K854" s="165" t="s">
        <v>70</v>
      </c>
      <c r="L854" s="165" t="s">
        <v>70</v>
      </c>
      <c r="M854" s="165" t="s">
        <v>70</v>
      </c>
      <c r="N854" s="164" t="s">
        <v>70</v>
      </c>
    </row>
    <row r="855" spans="1:14" x14ac:dyDescent="0.25">
      <c r="A855" s="248"/>
      <c r="B855" s="248"/>
      <c r="C855" s="248"/>
      <c r="D855" s="248"/>
      <c r="E855" s="167" t="s">
        <v>225</v>
      </c>
      <c r="F855" s="169">
        <v>58.850793422290536</v>
      </c>
      <c r="G855" s="168">
        <v>58.850793422290536</v>
      </c>
      <c r="H855" s="168">
        <v>15.427075767732251</v>
      </c>
      <c r="I855" s="168">
        <v>0.29677950422435456</v>
      </c>
      <c r="J855" s="165" t="s">
        <v>70</v>
      </c>
      <c r="K855" s="168">
        <v>4.8189874881694745</v>
      </c>
      <c r="L855" s="165" t="s">
        <v>70</v>
      </c>
      <c r="M855" s="168">
        <v>406.08392788716435</v>
      </c>
      <c r="N855" s="164" t="s">
        <v>70</v>
      </c>
    </row>
    <row r="856" spans="1:14" x14ac:dyDescent="0.25">
      <c r="A856" s="248"/>
      <c r="B856" s="248"/>
      <c r="C856" s="248"/>
      <c r="D856" s="248"/>
      <c r="E856" s="167" t="s">
        <v>15</v>
      </c>
      <c r="F856" s="169">
        <v>58.850793422290536</v>
      </c>
      <c r="G856" s="168">
        <v>58.850793422290536</v>
      </c>
      <c r="H856" s="168">
        <v>15.427075767732251</v>
      </c>
      <c r="I856" s="168">
        <v>0.29677950422435456</v>
      </c>
      <c r="J856" s="165" t="s">
        <v>70</v>
      </c>
      <c r="K856" s="168">
        <v>4.8189874881694745</v>
      </c>
      <c r="L856" s="165" t="s">
        <v>70</v>
      </c>
      <c r="M856" s="168">
        <v>406.08392788716435</v>
      </c>
      <c r="N856" s="164" t="s">
        <v>70</v>
      </c>
    </row>
    <row r="857" spans="1:14" x14ac:dyDescent="0.25">
      <c r="A857" s="248"/>
      <c r="B857" s="248"/>
      <c r="C857" s="249" t="s">
        <v>53</v>
      </c>
      <c r="D857" s="249" t="s">
        <v>227</v>
      </c>
      <c r="E857" s="167" t="s">
        <v>226</v>
      </c>
      <c r="F857" s="166" t="s">
        <v>70</v>
      </c>
      <c r="G857" s="165" t="s">
        <v>70</v>
      </c>
      <c r="H857" s="165" t="s">
        <v>70</v>
      </c>
      <c r="I857" s="165" t="s">
        <v>70</v>
      </c>
      <c r="J857" s="165" t="s">
        <v>70</v>
      </c>
      <c r="K857" s="165" t="s">
        <v>70</v>
      </c>
      <c r="L857" s="165" t="s">
        <v>70</v>
      </c>
      <c r="M857" s="165" t="s">
        <v>70</v>
      </c>
      <c r="N857" s="164" t="s">
        <v>70</v>
      </c>
    </row>
    <row r="858" spans="1:14" x14ac:dyDescent="0.25">
      <c r="A858" s="248"/>
      <c r="B858" s="248"/>
      <c r="C858" s="248"/>
      <c r="D858" s="248"/>
      <c r="E858" s="167" t="s">
        <v>225</v>
      </c>
      <c r="F858" s="169">
        <v>1.7296405699354369</v>
      </c>
      <c r="G858" s="168">
        <v>1.7296405699354369</v>
      </c>
      <c r="H858" s="168">
        <v>0.6641819788552078</v>
      </c>
      <c r="I858" s="168">
        <v>0.38400000000000001</v>
      </c>
      <c r="J858" s="165" t="s">
        <v>70</v>
      </c>
      <c r="K858" s="165" t="s">
        <v>70</v>
      </c>
      <c r="L858" s="165" t="s">
        <v>70</v>
      </c>
      <c r="M858" s="168">
        <v>27.674249118966991</v>
      </c>
      <c r="N858" s="164" t="s">
        <v>70</v>
      </c>
    </row>
    <row r="859" spans="1:14" x14ac:dyDescent="0.25">
      <c r="A859" s="248"/>
      <c r="B859" s="248"/>
      <c r="C859" s="248"/>
      <c r="D859" s="248"/>
      <c r="E859" s="167" t="s">
        <v>15</v>
      </c>
      <c r="F859" s="169">
        <v>1.7296405699354369</v>
      </c>
      <c r="G859" s="168">
        <v>1.7296405699354369</v>
      </c>
      <c r="H859" s="168">
        <v>0.6641819788552078</v>
      </c>
      <c r="I859" s="168">
        <v>0.38400000000000001</v>
      </c>
      <c r="J859" s="165" t="s">
        <v>70</v>
      </c>
      <c r="K859" s="165" t="s">
        <v>70</v>
      </c>
      <c r="L859" s="165" t="s">
        <v>70</v>
      </c>
      <c r="M859" s="168">
        <v>27.674249118966991</v>
      </c>
      <c r="N859" s="164" t="s">
        <v>70</v>
      </c>
    </row>
    <row r="860" spans="1:14" x14ac:dyDescent="0.25">
      <c r="A860" s="248"/>
      <c r="B860" s="248"/>
      <c r="C860" s="249" t="s">
        <v>57</v>
      </c>
      <c r="D860" s="249" t="s">
        <v>227</v>
      </c>
      <c r="E860" s="167" t="s">
        <v>226</v>
      </c>
      <c r="F860" s="169">
        <v>62.933333333333337</v>
      </c>
      <c r="G860" s="168">
        <v>61.333333333333336</v>
      </c>
      <c r="H860" s="168">
        <v>384</v>
      </c>
      <c r="I860" s="168">
        <v>8.6111111111111107</v>
      </c>
      <c r="J860" s="168">
        <v>374.66666666666669</v>
      </c>
      <c r="K860" s="168">
        <v>2.6666666666666665</v>
      </c>
      <c r="L860" s="168">
        <v>1.0666666666666667</v>
      </c>
      <c r="M860" s="165" t="s">
        <v>70</v>
      </c>
      <c r="N860" s="164" t="s">
        <v>70</v>
      </c>
    </row>
    <row r="861" spans="1:14" x14ac:dyDescent="0.25">
      <c r="A861" s="248"/>
      <c r="B861" s="248"/>
      <c r="C861" s="248"/>
      <c r="D861" s="248"/>
      <c r="E861" s="167" t="s">
        <v>225</v>
      </c>
      <c r="F861" s="166" t="s">
        <v>70</v>
      </c>
      <c r="G861" s="165" t="s">
        <v>70</v>
      </c>
      <c r="H861" s="165" t="s">
        <v>70</v>
      </c>
      <c r="I861" s="165" t="s">
        <v>70</v>
      </c>
      <c r="J861" s="165" t="s">
        <v>70</v>
      </c>
      <c r="K861" s="165" t="s">
        <v>70</v>
      </c>
      <c r="L861" s="165" t="s">
        <v>70</v>
      </c>
      <c r="M861" s="165" t="s">
        <v>70</v>
      </c>
      <c r="N861" s="164" t="s">
        <v>70</v>
      </c>
    </row>
    <row r="862" spans="1:14" x14ac:dyDescent="0.25">
      <c r="A862" s="248"/>
      <c r="B862" s="248"/>
      <c r="C862" s="248"/>
      <c r="D862" s="248"/>
      <c r="E862" s="167" t="s">
        <v>15</v>
      </c>
      <c r="F862" s="169">
        <v>62.933333333333337</v>
      </c>
      <c r="G862" s="168">
        <v>61.333333333333336</v>
      </c>
      <c r="H862" s="168">
        <v>384</v>
      </c>
      <c r="I862" s="168">
        <v>8.6111111111111107</v>
      </c>
      <c r="J862" s="168">
        <v>374.66666666666669</v>
      </c>
      <c r="K862" s="168">
        <v>2.6666666666666665</v>
      </c>
      <c r="L862" s="168">
        <v>1.0666666666666667</v>
      </c>
      <c r="M862" s="165" t="s">
        <v>70</v>
      </c>
      <c r="N862" s="164" t="s">
        <v>70</v>
      </c>
    </row>
    <row r="863" spans="1:14" x14ac:dyDescent="0.25">
      <c r="A863" s="248"/>
      <c r="B863" s="248"/>
      <c r="C863" s="249" t="s">
        <v>66</v>
      </c>
      <c r="D863" s="249" t="s">
        <v>227</v>
      </c>
      <c r="E863" s="167" t="s">
        <v>226</v>
      </c>
      <c r="F863" s="166" t="s">
        <v>70</v>
      </c>
      <c r="G863" s="165" t="s">
        <v>70</v>
      </c>
      <c r="H863" s="165" t="s">
        <v>70</v>
      </c>
      <c r="I863" s="165" t="s">
        <v>70</v>
      </c>
      <c r="J863" s="165" t="s">
        <v>70</v>
      </c>
      <c r="K863" s="165" t="s">
        <v>70</v>
      </c>
      <c r="L863" s="165" t="s">
        <v>70</v>
      </c>
      <c r="M863" s="165" t="s">
        <v>70</v>
      </c>
      <c r="N863" s="164" t="s">
        <v>70</v>
      </c>
    </row>
    <row r="864" spans="1:14" x14ac:dyDescent="0.25">
      <c r="A864" s="248"/>
      <c r="B864" s="248"/>
      <c r="C864" s="248"/>
      <c r="D864" s="248"/>
      <c r="E864" s="167" t="s">
        <v>225</v>
      </c>
      <c r="F864" s="166" t="s">
        <v>70</v>
      </c>
      <c r="G864" s="165" t="s">
        <v>70</v>
      </c>
      <c r="H864" s="165" t="s">
        <v>70</v>
      </c>
      <c r="I864" s="165" t="s">
        <v>70</v>
      </c>
      <c r="J864" s="165" t="s">
        <v>70</v>
      </c>
      <c r="K864" s="165" t="s">
        <v>70</v>
      </c>
      <c r="L864" s="165" t="s">
        <v>70</v>
      </c>
      <c r="M864" s="165" t="s">
        <v>70</v>
      </c>
      <c r="N864" s="164" t="s">
        <v>70</v>
      </c>
    </row>
    <row r="865" spans="1:14" x14ac:dyDescent="0.25">
      <c r="A865" s="248"/>
      <c r="B865" s="248"/>
      <c r="C865" s="248"/>
      <c r="D865" s="248"/>
      <c r="E865" s="167" t="s">
        <v>15</v>
      </c>
      <c r="F865" s="166" t="s">
        <v>70</v>
      </c>
      <c r="G865" s="165" t="s">
        <v>70</v>
      </c>
      <c r="H865" s="165" t="s">
        <v>70</v>
      </c>
      <c r="I865" s="165" t="s">
        <v>70</v>
      </c>
      <c r="J865" s="165" t="s">
        <v>70</v>
      </c>
      <c r="K865" s="165" t="s">
        <v>70</v>
      </c>
      <c r="L865" s="165" t="s">
        <v>70</v>
      </c>
      <c r="M865" s="165" t="s">
        <v>70</v>
      </c>
      <c r="N865" s="164" t="s">
        <v>70</v>
      </c>
    </row>
    <row r="866" spans="1:14" x14ac:dyDescent="0.25">
      <c r="A866" s="249" t="s">
        <v>101</v>
      </c>
      <c r="B866" s="249" t="s">
        <v>228</v>
      </c>
      <c r="C866" s="249" t="s">
        <v>8</v>
      </c>
      <c r="D866" s="249" t="s">
        <v>227</v>
      </c>
      <c r="E866" s="167" t="s">
        <v>226</v>
      </c>
      <c r="F866" s="169">
        <v>1.3461538461538463</v>
      </c>
      <c r="G866" s="168">
        <v>1.3461538461538463</v>
      </c>
      <c r="H866" s="168">
        <v>0.67307692307692313</v>
      </c>
      <c r="I866" s="168">
        <v>0.5</v>
      </c>
      <c r="J866" s="168">
        <v>0.67307692307692313</v>
      </c>
      <c r="K866" s="168">
        <v>0</v>
      </c>
      <c r="L866" s="168">
        <v>0</v>
      </c>
      <c r="M866" s="165" t="s">
        <v>70</v>
      </c>
      <c r="N866" s="164" t="s">
        <v>70</v>
      </c>
    </row>
    <row r="867" spans="1:14" x14ac:dyDescent="0.25">
      <c r="A867" s="248"/>
      <c r="B867" s="248"/>
      <c r="C867" s="248"/>
      <c r="D867" s="248"/>
      <c r="E867" s="167" t="s">
        <v>225</v>
      </c>
      <c r="F867" s="166" t="s">
        <v>70</v>
      </c>
      <c r="G867" s="165" t="s">
        <v>70</v>
      </c>
      <c r="H867" s="165" t="s">
        <v>70</v>
      </c>
      <c r="I867" s="165" t="s">
        <v>70</v>
      </c>
      <c r="J867" s="165" t="s">
        <v>70</v>
      </c>
      <c r="K867" s="165" t="s">
        <v>70</v>
      </c>
      <c r="L867" s="165" t="s">
        <v>70</v>
      </c>
      <c r="M867" s="165" t="s">
        <v>70</v>
      </c>
      <c r="N867" s="164" t="s">
        <v>70</v>
      </c>
    </row>
    <row r="868" spans="1:14" x14ac:dyDescent="0.25">
      <c r="A868" s="248"/>
      <c r="B868" s="248"/>
      <c r="C868" s="248"/>
      <c r="D868" s="248"/>
      <c r="E868" s="167" t="s">
        <v>15</v>
      </c>
      <c r="F868" s="169">
        <v>1.3461538461538463</v>
      </c>
      <c r="G868" s="168">
        <v>1.3461538461538463</v>
      </c>
      <c r="H868" s="168">
        <v>0.67307692307692313</v>
      </c>
      <c r="I868" s="168">
        <v>0.5</v>
      </c>
      <c r="J868" s="168">
        <v>0.67307692307692313</v>
      </c>
      <c r="K868" s="168">
        <v>0</v>
      </c>
      <c r="L868" s="168">
        <v>0</v>
      </c>
      <c r="M868" s="165" t="s">
        <v>70</v>
      </c>
      <c r="N868" s="164" t="s">
        <v>70</v>
      </c>
    </row>
    <row r="869" spans="1:14" x14ac:dyDescent="0.25">
      <c r="A869" s="248"/>
      <c r="B869" s="248"/>
      <c r="C869" s="249" t="s">
        <v>16</v>
      </c>
      <c r="D869" s="249" t="s">
        <v>227</v>
      </c>
      <c r="E869" s="167" t="s">
        <v>226</v>
      </c>
      <c r="F869" s="166" t="s">
        <v>70</v>
      </c>
      <c r="G869" s="165" t="s">
        <v>70</v>
      </c>
      <c r="H869" s="165" t="s">
        <v>70</v>
      </c>
      <c r="I869" s="165" t="s">
        <v>70</v>
      </c>
      <c r="J869" s="165" t="s">
        <v>70</v>
      </c>
      <c r="K869" s="165" t="s">
        <v>70</v>
      </c>
      <c r="L869" s="165" t="s">
        <v>70</v>
      </c>
      <c r="M869" s="165" t="s">
        <v>70</v>
      </c>
      <c r="N869" s="164" t="s">
        <v>70</v>
      </c>
    </row>
    <row r="870" spans="1:14" x14ac:dyDescent="0.25">
      <c r="A870" s="248"/>
      <c r="B870" s="248"/>
      <c r="C870" s="248"/>
      <c r="D870" s="248"/>
      <c r="E870" s="167" t="s">
        <v>225</v>
      </c>
      <c r="F870" s="166" t="s">
        <v>70</v>
      </c>
      <c r="G870" s="165" t="s">
        <v>70</v>
      </c>
      <c r="H870" s="165" t="s">
        <v>70</v>
      </c>
      <c r="I870" s="165" t="s">
        <v>70</v>
      </c>
      <c r="J870" s="165" t="s">
        <v>70</v>
      </c>
      <c r="K870" s="165" t="s">
        <v>70</v>
      </c>
      <c r="L870" s="165" t="s">
        <v>70</v>
      </c>
      <c r="M870" s="165" t="s">
        <v>70</v>
      </c>
      <c r="N870" s="164" t="s">
        <v>70</v>
      </c>
    </row>
    <row r="871" spans="1:14" x14ac:dyDescent="0.25">
      <c r="A871" s="248"/>
      <c r="B871" s="248"/>
      <c r="C871" s="248"/>
      <c r="D871" s="248"/>
      <c r="E871" s="167" t="s">
        <v>15</v>
      </c>
      <c r="F871" s="166" t="s">
        <v>70</v>
      </c>
      <c r="G871" s="165" t="s">
        <v>70</v>
      </c>
      <c r="H871" s="165" t="s">
        <v>70</v>
      </c>
      <c r="I871" s="165" t="s">
        <v>70</v>
      </c>
      <c r="J871" s="165" t="s">
        <v>70</v>
      </c>
      <c r="K871" s="165" t="s">
        <v>70</v>
      </c>
      <c r="L871" s="165" t="s">
        <v>70</v>
      </c>
      <c r="M871" s="165" t="s">
        <v>70</v>
      </c>
      <c r="N871" s="164" t="s">
        <v>70</v>
      </c>
    </row>
    <row r="872" spans="1:14" x14ac:dyDescent="0.25">
      <c r="A872" s="248"/>
      <c r="B872" s="248"/>
      <c r="C872" s="249" t="s">
        <v>25</v>
      </c>
      <c r="D872" s="249" t="s">
        <v>227</v>
      </c>
      <c r="E872" s="167" t="s">
        <v>226</v>
      </c>
      <c r="F872" s="166" t="s">
        <v>70</v>
      </c>
      <c r="G872" s="165" t="s">
        <v>70</v>
      </c>
      <c r="H872" s="165" t="s">
        <v>70</v>
      </c>
      <c r="I872" s="165" t="s">
        <v>70</v>
      </c>
      <c r="J872" s="165" t="s">
        <v>70</v>
      </c>
      <c r="K872" s="165" t="s">
        <v>70</v>
      </c>
      <c r="L872" s="165" t="s">
        <v>70</v>
      </c>
      <c r="M872" s="165" t="s">
        <v>70</v>
      </c>
      <c r="N872" s="164" t="s">
        <v>70</v>
      </c>
    </row>
    <row r="873" spans="1:14" x14ac:dyDescent="0.25">
      <c r="A873" s="248"/>
      <c r="B873" s="248"/>
      <c r="C873" s="248"/>
      <c r="D873" s="248"/>
      <c r="E873" s="167" t="s">
        <v>225</v>
      </c>
      <c r="F873" s="166" t="s">
        <v>70</v>
      </c>
      <c r="G873" s="165" t="s">
        <v>70</v>
      </c>
      <c r="H873" s="165" t="s">
        <v>70</v>
      </c>
      <c r="I873" s="165" t="s">
        <v>70</v>
      </c>
      <c r="J873" s="165" t="s">
        <v>70</v>
      </c>
      <c r="K873" s="165" t="s">
        <v>70</v>
      </c>
      <c r="L873" s="165" t="s">
        <v>70</v>
      </c>
      <c r="M873" s="165" t="s">
        <v>70</v>
      </c>
      <c r="N873" s="164" t="s">
        <v>70</v>
      </c>
    </row>
    <row r="874" spans="1:14" x14ac:dyDescent="0.25">
      <c r="A874" s="248"/>
      <c r="B874" s="248"/>
      <c r="C874" s="248"/>
      <c r="D874" s="248"/>
      <c r="E874" s="167" t="s">
        <v>15</v>
      </c>
      <c r="F874" s="166" t="s">
        <v>70</v>
      </c>
      <c r="G874" s="165" t="s">
        <v>70</v>
      </c>
      <c r="H874" s="165" t="s">
        <v>70</v>
      </c>
      <c r="I874" s="165" t="s">
        <v>70</v>
      </c>
      <c r="J874" s="165" t="s">
        <v>70</v>
      </c>
      <c r="K874" s="165" t="s">
        <v>70</v>
      </c>
      <c r="L874" s="165" t="s">
        <v>70</v>
      </c>
      <c r="M874" s="165" t="s">
        <v>70</v>
      </c>
      <c r="N874" s="164" t="s">
        <v>70</v>
      </c>
    </row>
    <row r="875" spans="1:14" x14ac:dyDescent="0.25">
      <c r="A875" s="248"/>
      <c r="B875" s="248"/>
      <c r="C875" s="249" t="s">
        <v>32</v>
      </c>
      <c r="D875" s="249" t="s">
        <v>227</v>
      </c>
      <c r="E875" s="167" t="s">
        <v>226</v>
      </c>
      <c r="F875" s="166" t="s">
        <v>70</v>
      </c>
      <c r="G875" s="165" t="s">
        <v>70</v>
      </c>
      <c r="H875" s="165" t="s">
        <v>70</v>
      </c>
      <c r="I875" s="165" t="s">
        <v>70</v>
      </c>
      <c r="J875" s="165" t="s">
        <v>70</v>
      </c>
      <c r="K875" s="165" t="s">
        <v>70</v>
      </c>
      <c r="L875" s="165" t="s">
        <v>70</v>
      </c>
      <c r="M875" s="165" t="s">
        <v>70</v>
      </c>
      <c r="N875" s="164" t="s">
        <v>70</v>
      </c>
    </row>
    <row r="876" spans="1:14" x14ac:dyDescent="0.25">
      <c r="A876" s="248"/>
      <c r="B876" s="248"/>
      <c r="C876" s="248"/>
      <c r="D876" s="248"/>
      <c r="E876" s="167" t="s">
        <v>225</v>
      </c>
      <c r="F876" s="166" t="s">
        <v>70</v>
      </c>
      <c r="G876" s="165" t="s">
        <v>70</v>
      </c>
      <c r="H876" s="165" t="s">
        <v>70</v>
      </c>
      <c r="I876" s="165" t="s">
        <v>70</v>
      </c>
      <c r="J876" s="165" t="s">
        <v>70</v>
      </c>
      <c r="K876" s="165" t="s">
        <v>70</v>
      </c>
      <c r="L876" s="165" t="s">
        <v>70</v>
      </c>
      <c r="M876" s="165" t="s">
        <v>70</v>
      </c>
      <c r="N876" s="164" t="s">
        <v>70</v>
      </c>
    </row>
    <row r="877" spans="1:14" x14ac:dyDescent="0.25">
      <c r="A877" s="248"/>
      <c r="B877" s="248"/>
      <c r="C877" s="248"/>
      <c r="D877" s="248"/>
      <c r="E877" s="167" t="s">
        <v>15</v>
      </c>
      <c r="F877" s="166" t="s">
        <v>70</v>
      </c>
      <c r="G877" s="165" t="s">
        <v>70</v>
      </c>
      <c r="H877" s="165" t="s">
        <v>70</v>
      </c>
      <c r="I877" s="165" t="s">
        <v>70</v>
      </c>
      <c r="J877" s="165" t="s">
        <v>70</v>
      </c>
      <c r="K877" s="165" t="s">
        <v>70</v>
      </c>
      <c r="L877" s="165" t="s">
        <v>70</v>
      </c>
      <c r="M877" s="165" t="s">
        <v>70</v>
      </c>
      <c r="N877" s="164" t="s">
        <v>70</v>
      </c>
    </row>
    <row r="878" spans="1:14" x14ac:dyDescent="0.25">
      <c r="A878" s="248"/>
      <c r="B878" s="248"/>
      <c r="C878" s="249" t="s">
        <v>39</v>
      </c>
      <c r="D878" s="249" t="s">
        <v>227</v>
      </c>
      <c r="E878" s="167" t="s">
        <v>226</v>
      </c>
      <c r="F878" s="166" t="s">
        <v>70</v>
      </c>
      <c r="G878" s="165" t="s">
        <v>70</v>
      </c>
      <c r="H878" s="165" t="s">
        <v>70</v>
      </c>
      <c r="I878" s="165" t="s">
        <v>70</v>
      </c>
      <c r="J878" s="165" t="s">
        <v>70</v>
      </c>
      <c r="K878" s="165" t="s">
        <v>70</v>
      </c>
      <c r="L878" s="165" t="s">
        <v>70</v>
      </c>
      <c r="M878" s="165" t="s">
        <v>70</v>
      </c>
      <c r="N878" s="164" t="s">
        <v>70</v>
      </c>
    </row>
    <row r="879" spans="1:14" x14ac:dyDescent="0.25">
      <c r="A879" s="248"/>
      <c r="B879" s="248"/>
      <c r="C879" s="248"/>
      <c r="D879" s="248"/>
      <c r="E879" s="167" t="s">
        <v>225</v>
      </c>
      <c r="F879" s="166" t="s">
        <v>70</v>
      </c>
      <c r="G879" s="165" t="s">
        <v>70</v>
      </c>
      <c r="H879" s="165" t="s">
        <v>70</v>
      </c>
      <c r="I879" s="165" t="s">
        <v>70</v>
      </c>
      <c r="J879" s="165" t="s">
        <v>70</v>
      </c>
      <c r="K879" s="165" t="s">
        <v>70</v>
      </c>
      <c r="L879" s="165" t="s">
        <v>70</v>
      </c>
      <c r="M879" s="165" t="s">
        <v>70</v>
      </c>
      <c r="N879" s="164" t="s">
        <v>70</v>
      </c>
    </row>
    <row r="880" spans="1:14" x14ac:dyDescent="0.25">
      <c r="A880" s="248"/>
      <c r="B880" s="248"/>
      <c r="C880" s="248"/>
      <c r="D880" s="248"/>
      <c r="E880" s="167" t="s">
        <v>15</v>
      </c>
      <c r="F880" s="166" t="s">
        <v>70</v>
      </c>
      <c r="G880" s="165" t="s">
        <v>70</v>
      </c>
      <c r="H880" s="165" t="s">
        <v>70</v>
      </c>
      <c r="I880" s="165" t="s">
        <v>70</v>
      </c>
      <c r="J880" s="165" t="s">
        <v>70</v>
      </c>
      <c r="K880" s="165" t="s">
        <v>70</v>
      </c>
      <c r="L880" s="165" t="s">
        <v>70</v>
      </c>
      <c r="M880" s="165" t="s">
        <v>70</v>
      </c>
      <c r="N880" s="164" t="s">
        <v>70</v>
      </c>
    </row>
    <row r="881" spans="1:14" x14ac:dyDescent="0.25">
      <c r="A881" s="248"/>
      <c r="B881" s="248"/>
      <c r="C881" s="249" t="s">
        <v>43</v>
      </c>
      <c r="D881" s="249" t="s">
        <v>227</v>
      </c>
      <c r="E881" s="167" t="s">
        <v>226</v>
      </c>
      <c r="F881" s="166" t="s">
        <v>70</v>
      </c>
      <c r="G881" s="165" t="s">
        <v>70</v>
      </c>
      <c r="H881" s="165" t="s">
        <v>70</v>
      </c>
      <c r="I881" s="165" t="s">
        <v>70</v>
      </c>
      <c r="J881" s="165" t="s">
        <v>70</v>
      </c>
      <c r="K881" s="165" t="s">
        <v>70</v>
      </c>
      <c r="L881" s="165" t="s">
        <v>70</v>
      </c>
      <c r="M881" s="165" t="s">
        <v>70</v>
      </c>
      <c r="N881" s="164" t="s">
        <v>70</v>
      </c>
    </row>
    <row r="882" spans="1:14" x14ac:dyDescent="0.25">
      <c r="A882" s="248"/>
      <c r="B882" s="248"/>
      <c r="C882" s="248"/>
      <c r="D882" s="248"/>
      <c r="E882" s="167" t="s">
        <v>225</v>
      </c>
      <c r="F882" s="166" t="s">
        <v>70</v>
      </c>
      <c r="G882" s="165" t="s">
        <v>70</v>
      </c>
      <c r="H882" s="165" t="s">
        <v>70</v>
      </c>
      <c r="I882" s="165" t="s">
        <v>70</v>
      </c>
      <c r="J882" s="165" t="s">
        <v>70</v>
      </c>
      <c r="K882" s="165" t="s">
        <v>70</v>
      </c>
      <c r="L882" s="165" t="s">
        <v>70</v>
      </c>
      <c r="M882" s="165" t="s">
        <v>70</v>
      </c>
      <c r="N882" s="164" t="s">
        <v>70</v>
      </c>
    </row>
    <row r="883" spans="1:14" x14ac:dyDescent="0.25">
      <c r="A883" s="248"/>
      <c r="B883" s="248"/>
      <c r="C883" s="248"/>
      <c r="D883" s="248"/>
      <c r="E883" s="167" t="s">
        <v>15</v>
      </c>
      <c r="F883" s="166" t="s">
        <v>70</v>
      </c>
      <c r="G883" s="165" t="s">
        <v>70</v>
      </c>
      <c r="H883" s="165" t="s">
        <v>70</v>
      </c>
      <c r="I883" s="165" t="s">
        <v>70</v>
      </c>
      <c r="J883" s="165" t="s">
        <v>70</v>
      </c>
      <c r="K883" s="165" t="s">
        <v>70</v>
      </c>
      <c r="L883" s="165" t="s">
        <v>70</v>
      </c>
      <c r="M883" s="165" t="s">
        <v>70</v>
      </c>
      <c r="N883" s="164" t="s">
        <v>70</v>
      </c>
    </row>
    <row r="884" spans="1:14" x14ac:dyDescent="0.25">
      <c r="A884" s="248"/>
      <c r="B884" s="248"/>
      <c r="C884" s="249" t="s">
        <v>53</v>
      </c>
      <c r="D884" s="249" t="s">
        <v>227</v>
      </c>
      <c r="E884" s="167" t="s">
        <v>226</v>
      </c>
      <c r="F884" s="166" t="s">
        <v>70</v>
      </c>
      <c r="G884" s="165" t="s">
        <v>70</v>
      </c>
      <c r="H884" s="165" t="s">
        <v>70</v>
      </c>
      <c r="I884" s="165" t="s">
        <v>70</v>
      </c>
      <c r="J884" s="165" t="s">
        <v>70</v>
      </c>
      <c r="K884" s="165" t="s">
        <v>70</v>
      </c>
      <c r="L884" s="165" t="s">
        <v>70</v>
      </c>
      <c r="M884" s="165" t="s">
        <v>70</v>
      </c>
      <c r="N884" s="164" t="s">
        <v>70</v>
      </c>
    </row>
    <row r="885" spans="1:14" x14ac:dyDescent="0.25">
      <c r="A885" s="248"/>
      <c r="B885" s="248"/>
      <c r="C885" s="248"/>
      <c r="D885" s="248"/>
      <c r="E885" s="167" t="s">
        <v>225</v>
      </c>
      <c r="F885" s="166" t="s">
        <v>70</v>
      </c>
      <c r="G885" s="165" t="s">
        <v>70</v>
      </c>
      <c r="H885" s="165" t="s">
        <v>70</v>
      </c>
      <c r="I885" s="165" t="s">
        <v>70</v>
      </c>
      <c r="J885" s="165" t="s">
        <v>70</v>
      </c>
      <c r="K885" s="165" t="s">
        <v>70</v>
      </c>
      <c r="L885" s="165" t="s">
        <v>70</v>
      </c>
      <c r="M885" s="165" t="s">
        <v>70</v>
      </c>
      <c r="N885" s="164" t="s">
        <v>70</v>
      </c>
    </row>
    <row r="886" spans="1:14" x14ac:dyDescent="0.25">
      <c r="A886" s="248"/>
      <c r="B886" s="248"/>
      <c r="C886" s="248"/>
      <c r="D886" s="248"/>
      <c r="E886" s="167" t="s">
        <v>15</v>
      </c>
      <c r="F886" s="166" t="s">
        <v>70</v>
      </c>
      <c r="G886" s="165" t="s">
        <v>70</v>
      </c>
      <c r="H886" s="165" t="s">
        <v>70</v>
      </c>
      <c r="I886" s="165" t="s">
        <v>70</v>
      </c>
      <c r="J886" s="165" t="s">
        <v>70</v>
      </c>
      <c r="K886" s="165" t="s">
        <v>70</v>
      </c>
      <c r="L886" s="165" t="s">
        <v>70</v>
      </c>
      <c r="M886" s="165" t="s">
        <v>70</v>
      </c>
      <c r="N886" s="164" t="s">
        <v>70</v>
      </c>
    </row>
    <row r="887" spans="1:14" x14ac:dyDescent="0.25">
      <c r="A887" s="248"/>
      <c r="B887" s="248"/>
      <c r="C887" s="249" t="s">
        <v>57</v>
      </c>
      <c r="D887" s="249" t="s">
        <v>227</v>
      </c>
      <c r="E887" s="167" t="s">
        <v>226</v>
      </c>
      <c r="F887" s="169">
        <v>0.25</v>
      </c>
      <c r="G887" s="168">
        <v>0.25</v>
      </c>
      <c r="H887" s="168">
        <v>0.4</v>
      </c>
      <c r="I887" s="168">
        <v>0.4</v>
      </c>
      <c r="J887" s="168">
        <v>0.4</v>
      </c>
      <c r="K887" s="168">
        <v>0</v>
      </c>
      <c r="L887" s="168">
        <v>0</v>
      </c>
      <c r="M887" s="165" t="s">
        <v>70</v>
      </c>
      <c r="N887" s="164" t="s">
        <v>70</v>
      </c>
    </row>
    <row r="888" spans="1:14" x14ac:dyDescent="0.25">
      <c r="A888" s="248"/>
      <c r="B888" s="248"/>
      <c r="C888" s="248"/>
      <c r="D888" s="248"/>
      <c r="E888" s="167" t="s">
        <v>225</v>
      </c>
      <c r="F888" s="166" t="s">
        <v>70</v>
      </c>
      <c r="G888" s="165" t="s">
        <v>70</v>
      </c>
      <c r="H888" s="165" t="s">
        <v>70</v>
      </c>
      <c r="I888" s="165" t="s">
        <v>70</v>
      </c>
      <c r="J888" s="165" t="s">
        <v>70</v>
      </c>
      <c r="K888" s="165" t="s">
        <v>70</v>
      </c>
      <c r="L888" s="165" t="s">
        <v>70</v>
      </c>
      <c r="M888" s="165" t="s">
        <v>70</v>
      </c>
      <c r="N888" s="164" t="s">
        <v>70</v>
      </c>
    </row>
    <row r="889" spans="1:14" x14ac:dyDescent="0.25">
      <c r="A889" s="248"/>
      <c r="B889" s="248"/>
      <c r="C889" s="248"/>
      <c r="D889" s="248"/>
      <c r="E889" s="167" t="s">
        <v>15</v>
      </c>
      <c r="F889" s="169">
        <v>0.25</v>
      </c>
      <c r="G889" s="168">
        <v>0.25</v>
      </c>
      <c r="H889" s="168">
        <v>0.4</v>
      </c>
      <c r="I889" s="168">
        <v>0.4</v>
      </c>
      <c r="J889" s="168">
        <v>0.4</v>
      </c>
      <c r="K889" s="168">
        <v>0</v>
      </c>
      <c r="L889" s="168">
        <v>0</v>
      </c>
      <c r="M889" s="165" t="s">
        <v>70</v>
      </c>
      <c r="N889" s="164" t="s">
        <v>70</v>
      </c>
    </row>
    <row r="890" spans="1:14" x14ac:dyDescent="0.25">
      <c r="A890" s="248"/>
      <c r="B890" s="248"/>
      <c r="C890" s="249" t="s">
        <v>66</v>
      </c>
      <c r="D890" s="249" t="s">
        <v>227</v>
      </c>
      <c r="E890" s="167" t="s">
        <v>226</v>
      </c>
      <c r="F890" s="166" t="s">
        <v>70</v>
      </c>
      <c r="G890" s="165" t="s">
        <v>70</v>
      </c>
      <c r="H890" s="165" t="s">
        <v>70</v>
      </c>
      <c r="I890" s="165" t="s">
        <v>70</v>
      </c>
      <c r="J890" s="165" t="s">
        <v>70</v>
      </c>
      <c r="K890" s="165" t="s">
        <v>70</v>
      </c>
      <c r="L890" s="165" t="s">
        <v>70</v>
      </c>
      <c r="M890" s="165" t="s">
        <v>70</v>
      </c>
      <c r="N890" s="164" t="s">
        <v>70</v>
      </c>
    </row>
    <row r="891" spans="1:14" x14ac:dyDescent="0.25">
      <c r="A891" s="248"/>
      <c r="B891" s="248"/>
      <c r="C891" s="248"/>
      <c r="D891" s="248"/>
      <c r="E891" s="167" t="s">
        <v>225</v>
      </c>
      <c r="F891" s="166" t="s">
        <v>70</v>
      </c>
      <c r="G891" s="165" t="s">
        <v>70</v>
      </c>
      <c r="H891" s="165" t="s">
        <v>70</v>
      </c>
      <c r="I891" s="165" t="s">
        <v>70</v>
      </c>
      <c r="J891" s="165" t="s">
        <v>70</v>
      </c>
      <c r="K891" s="165" t="s">
        <v>70</v>
      </c>
      <c r="L891" s="165" t="s">
        <v>70</v>
      </c>
      <c r="M891" s="165" t="s">
        <v>70</v>
      </c>
      <c r="N891" s="164" t="s">
        <v>70</v>
      </c>
    </row>
    <row r="892" spans="1:14" x14ac:dyDescent="0.25">
      <c r="A892" s="248"/>
      <c r="B892" s="248"/>
      <c r="C892" s="248"/>
      <c r="D892" s="248"/>
      <c r="E892" s="167" t="s">
        <v>15</v>
      </c>
      <c r="F892" s="166" t="s">
        <v>70</v>
      </c>
      <c r="G892" s="165" t="s">
        <v>70</v>
      </c>
      <c r="H892" s="165" t="s">
        <v>70</v>
      </c>
      <c r="I892" s="165" t="s">
        <v>70</v>
      </c>
      <c r="J892" s="165" t="s">
        <v>70</v>
      </c>
      <c r="K892" s="165" t="s">
        <v>70</v>
      </c>
      <c r="L892" s="165" t="s">
        <v>70</v>
      </c>
      <c r="M892" s="165" t="s">
        <v>70</v>
      </c>
      <c r="N892" s="164" t="s">
        <v>70</v>
      </c>
    </row>
    <row r="893" spans="1:14" x14ac:dyDescent="0.25">
      <c r="A893" s="249" t="s">
        <v>231</v>
      </c>
      <c r="B893" s="249" t="s">
        <v>228</v>
      </c>
      <c r="C893" s="249" t="s">
        <v>8</v>
      </c>
      <c r="D893" s="249" t="s">
        <v>227</v>
      </c>
      <c r="E893" s="167" t="s">
        <v>226</v>
      </c>
      <c r="F893" s="166" t="s">
        <v>70</v>
      </c>
      <c r="G893" s="165" t="s">
        <v>70</v>
      </c>
      <c r="H893" s="165" t="s">
        <v>70</v>
      </c>
      <c r="I893" s="165" t="s">
        <v>70</v>
      </c>
      <c r="J893" s="165" t="s">
        <v>70</v>
      </c>
      <c r="K893" s="165" t="s">
        <v>70</v>
      </c>
      <c r="L893" s="165" t="s">
        <v>70</v>
      </c>
      <c r="M893" s="165" t="s">
        <v>70</v>
      </c>
      <c r="N893" s="164" t="s">
        <v>70</v>
      </c>
    </row>
    <row r="894" spans="1:14" x14ac:dyDescent="0.25">
      <c r="A894" s="248"/>
      <c r="B894" s="248"/>
      <c r="C894" s="248"/>
      <c r="D894" s="248"/>
      <c r="E894" s="167" t="s">
        <v>225</v>
      </c>
      <c r="F894" s="166" t="s">
        <v>70</v>
      </c>
      <c r="G894" s="165" t="s">
        <v>70</v>
      </c>
      <c r="H894" s="165" t="s">
        <v>70</v>
      </c>
      <c r="I894" s="165" t="s">
        <v>70</v>
      </c>
      <c r="J894" s="165" t="s">
        <v>70</v>
      </c>
      <c r="K894" s="165" t="s">
        <v>70</v>
      </c>
      <c r="L894" s="165" t="s">
        <v>70</v>
      </c>
      <c r="M894" s="165" t="s">
        <v>70</v>
      </c>
      <c r="N894" s="164" t="s">
        <v>70</v>
      </c>
    </row>
    <row r="895" spans="1:14" x14ac:dyDescent="0.25">
      <c r="A895" s="248"/>
      <c r="B895" s="248"/>
      <c r="C895" s="248"/>
      <c r="D895" s="248"/>
      <c r="E895" s="167" t="s">
        <v>15</v>
      </c>
      <c r="F895" s="166" t="s">
        <v>70</v>
      </c>
      <c r="G895" s="165" t="s">
        <v>70</v>
      </c>
      <c r="H895" s="165" t="s">
        <v>70</v>
      </c>
      <c r="I895" s="165" t="s">
        <v>70</v>
      </c>
      <c r="J895" s="165" t="s">
        <v>70</v>
      </c>
      <c r="K895" s="165" t="s">
        <v>70</v>
      </c>
      <c r="L895" s="165" t="s">
        <v>70</v>
      </c>
      <c r="M895" s="165" t="s">
        <v>70</v>
      </c>
      <c r="N895" s="164" t="s">
        <v>70</v>
      </c>
    </row>
    <row r="896" spans="1:14" x14ac:dyDescent="0.25">
      <c r="A896" s="248"/>
      <c r="B896" s="248"/>
      <c r="C896" s="249" t="s">
        <v>16</v>
      </c>
      <c r="D896" s="249" t="s">
        <v>227</v>
      </c>
      <c r="E896" s="167" t="s">
        <v>226</v>
      </c>
      <c r="F896" s="166" t="s">
        <v>70</v>
      </c>
      <c r="G896" s="165" t="s">
        <v>70</v>
      </c>
      <c r="H896" s="165" t="s">
        <v>70</v>
      </c>
      <c r="I896" s="165" t="s">
        <v>70</v>
      </c>
      <c r="J896" s="165" t="s">
        <v>70</v>
      </c>
      <c r="K896" s="165" t="s">
        <v>70</v>
      </c>
      <c r="L896" s="165" t="s">
        <v>70</v>
      </c>
      <c r="M896" s="165" t="s">
        <v>70</v>
      </c>
      <c r="N896" s="164" t="s">
        <v>70</v>
      </c>
    </row>
    <row r="897" spans="1:14" x14ac:dyDescent="0.25">
      <c r="A897" s="248"/>
      <c r="B897" s="248"/>
      <c r="C897" s="248"/>
      <c r="D897" s="248"/>
      <c r="E897" s="167" t="s">
        <v>225</v>
      </c>
      <c r="F897" s="166" t="s">
        <v>70</v>
      </c>
      <c r="G897" s="165" t="s">
        <v>70</v>
      </c>
      <c r="H897" s="165" t="s">
        <v>70</v>
      </c>
      <c r="I897" s="165" t="s">
        <v>70</v>
      </c>
      <c r="J897" s="165" t="s">
        <v>70</v>
      </c>
      <c r="K897" s="165" t="s">
        <v>70</v>
      </c>
      <c r="L897" s="165" t="s">
        <v>70</v>
      </c>
      <c r="M897" s="165" t="s">
        <v>70</v>
      </c>
      <c r="N897" s="164" t="s">
        <v>70</v>
      </c>
    </row>
    <row r="898" spans="1:14" x14ac:dyDescent="0.25">
      <c r="A898" s="248"/>
      <c r="B898" s="248"/>
      <c r="C898" s="248"/>
      <c r="D898" s="248"/>
      <c r="E898" s="167" t="s">
        <v>15</v>
      </c>
      <c r="F898" s="166" t="s">
        <v>70</v>
      </c>
      <c r="G898" s="165" t="s">
        <v>70</v>
      </c>
      <c r="H898" s="165" t="s">
        <v>70</v>
      </c>
      <c r="I898" s="165" t="s">
        <v>70</v>
      </c>
      <c r="J898" s="165" t="s">
        <v>70</v>
      </c>
      <c r="K898" s="165" t="s">
        <v>70</v>
      </c>
      <c r="L898" s="165" t="s">
        <v>70</v>
      </c>
      <c r="M898" s="165" t="s">
        <v>70</v>
      </c>
      <c r="N898" s="164" t="s">
        <v>70</v>
      </c>
    </row>
    <row r="899" spans="1:14" x14ac:dyDescent="0.25">
      <c r="A899" s="248"/>
      <c r="B899" s="248"/>
      <c r="C899" s="249" t="s">
        <v>25</v>
      </c>
      <c r="D899" s="249" t="s">
        <v>227</v>
      </c>
      <c r="E899" s="167" t="s">
        <v>226</v>
      </c>
      <c r="F899" s="166" t="s">
        <v>70</v>
      </c>
      <c r="G899" s="165" t="s">
        <v>70</v>
      </c>
      <c r="H899" s="165" t="s">
        <v>70</v>
      </c>
      <c r="I899" s="165" t="s">
        <v>70</v>
      </c>
      <c r="J899" s="165" t="s">
        <v>70</v>
      </c>
      <c r="K899" s="165" t="s">
        <v>70</v>
      </c>
      <c r="L899" s="165" t="s">
        <v>70</v>
      </c>
      <c r="M899" s="165" t="s">
        <v>70</v>
      </c>
      <c r="N899" s="164" t="s">
        <v>70</v>
      </c>
    </row>
    <row r="900" spans="1:14" x14ac:dyDescent="0.25">
      <c r="A900" s="248"/>
      <c r="B900" s="248"/>
      <c r="C900" s="248"/>
      <c r="D900" s="248"/>
      <c r="E900" s="167" t="s">
        <v>225</v>
      </c>
      <c r="F900" s="166" t="s">
        <v>70</v>
      </c>
      <c r="G900" s="165" t="s">
        <v>70</v>
      </c>
      <c r="H900" s="165" t="s">
        <v>70</v>
      </c>
      <c r="I900" s="165" t="s">
        <v>70</v>
      </c>
      <c r="J900" s="165" t="s">
        <v>70</v>
      </c>
      <c r="K900" s="165" t="s">
        <v>70</v>
      </c>
      <c r="L900" s="165" t="s">
        <v>70</v>
      </c>
      <c r="M900" s="165" t="s">
        <v>70</v>
      </c>
      <c r="N900" s="164" t="s">
        <v>70</v>
      </c>
    </row>
    <row r="901" spans="1:14" x14ac:dyDescent="0.25">
      <c r="A901" s="248"/>
      <c r="B901" s="248"/>
      <c r="C901" s="248"/>
      <c r="D901" s="248"/>
      <c r="E901" s="167" t="s">
        <v>15</v>
      </c>
      <c r="F901" s="166" t="s">
        <v>70</v>
      </c>
      <c r="G901" s="165" t="s">
        <v>70</v>
      </c>
      <c r="H901" s="165" t="s">
        <v>70</v>
      </c>
      <c r="I901" s="165" t="s">
        <v>70</v>
      </c>
      <c r="J901" s="165" t="s">
        <v>70</v>
      </c>
      <c r="K901" s="165" t="s">
        <v>70</v>
      </c>
      <c r="L901" s="165" t="s">
        <v>70</v>
      </c>
      <c r="M901" s="165" t="s">
        <v>70</v>
      </c>
      <c r="N901" s="164" t="s">
        <v>70</v>
      </c>
    </row>
    <row r="902" spans="1:14" x14ac:dyDescent="0.25">
      <c r="A902" s="248"/>
      <c r="B902" s="248"/>
      <c r="C902" s="249" t="s">
        <v>32</v>
      </c>
      <c r="D902" s="249" t="s">
        <v>227</v>
      </c>
      <c r="E902" s="167" t="s">
        <v>226</v>
      </c>
      <c r="F902" s="166" t="s">
        <v>70</v>
      </c>
      <c r="G902" s="165" t="s">
        <v>70</v>
      </c>
      <c r="H902" s="165" t="s">
        <v>70</v>
      </c>
      <c r="I902" s="165" t="s">
        <v>70</v>
      </c>
      <c r="J902" s="165" t="s">
        <v>70</v>
      </c>
      <c r="K902" s="165" t="s">
        <v>70</v>
      </c>
      <c r="L902" s="165" t="s">
        <v>70</v>
      </c>
      <c r="M902" s="165" t="s">
        <v>70</v>
      </c>
      <c r="N902" s="164" t="s">
        <v>70</v>
      </c>
    </row>
    <row r="903" spans="1:14" x14ac:dyDescent="0.25">
      <c r="A903" s="248"/>
      <c r="B903" s="248"/>
      <c r="C903" s="248"/>
      <c r="D903" s="248"/>
      <c r="E903" s="167" t="s">
        <v>225</v>
      </c>
      <c r="F903" s="166" t="s">
        <v>70</v>
      </c>
      <c r="G903" s="165" t="s">
        <v>70</v>
      </c>
      <c r="H903" s="165" t="s">
        <v>70</v>
      </c>
      <c r="I903" s="165" t="s">
        <v>70</v>
      </c>
      <c r="J903" s="165" t="s">
        <v>70</v>
      </c>
      <c r="K903" s="165" t="s">
        <v>70</v>
      </c>
      <c r="L903" s="165" t="s">
        <v>70</v>
      </c>
      <c r="M903" s="165" t="s">
        <v>70</v>
      </c>
      <c r="N903" s="164" t="s">
        <v>70</v>
      </c>
    </row>
    <row r="904" spans="1:14" x14ac:dyDescent="0.25">
      <c r="A904" s="248"/>
      <c r="B904" s="248"/>
      <c r="C904" s="248"/>
      <c r="D904" s="248"/>
      <c r="E904" s="167" t="s">
        <v>15</v>
      </c>
      <c r="F904" s="166" t="s">
        <v>70</v>
      </c>
      <c r="G904" s="165" t="s">
        <v>70</v>
      </c>
      <c r="H904" s="165" t="s">
        <v>70</v>
      </c>
      <c r="I904" s="165" t="s">
        <v>70</v>
      </c>
      <c r="J904" s="165" t="s">
        <v>70</v>
      </c>
      <c r="K904" s="165" t="s">
        <v>70</v>
      </c>
      <c r="L904" s="165" t="s">
        <v>70</v>
      </c>
      <c r="M904" s="165" t="s">
        <v>70</v>
      </c>
      <c r="N904" s="164" t="s">
        <v>70</v>
      </c>
    </row>
    <row r="905" spans="1:14" x14ac:dyDescent="0.25">
      <c r="A905" s="248"/>
      <c r="B905" s="248"/>
      <c r="C905" s="249" t="s">
        <v>39</v>
      </c>
      <c r="D905" s="249" t="s">
        <v>227</v>
      </c>
      <c r="E905" s="167" t="s">
        <v>226</v>
      </c>
      <c r="F905" s="166" t="s">
        <v>70</v>
      </c>
      <c r="G905" s="165" t="s">
        <v>70</v>
      </c>
      <c r="H905" s="165" t="s">
        <v>70</v>
      </c>
      <c r="I905" s="165" t="s">
        <v>70</v>
      </c>
      <c r="J905" s="165" t="s">
        <v>70</v>
      </c>
      <c r="K905" s="165" t="s">
        <v>70</v>
      </c>
      <c r="L905" s="165" t="s">
        <v>70</v>
      </c>
      <c r="M905" s="165" t="s">
        <v>70</v>
      </c>
      <c r="N905" s="164" t="s">
        <v>70</v>
      </c>
    </row>
    <row r="906" spans="1:14" x14ac:dyDescent="0.25">
      <c r="A906" s="248"/>
      <c r="B906" s="248"/>
      <c r="C906" s="248"/>
      <c r="D906" s="248"/>
      <c r="E906" s="167" t="s">
        <v>225</v>
      </c>
      <c r="F906" s="166" t="s">
        <v>70</v>
      </c>
      <c r="G906" s="165" t="s">
        <v>70</v>
      </c>
      <c r="H906" s="165" t="s">
        <v>70</v>
      </c>
      <c r="I906" s="165" t="s">
        <v>70</v>
      </c>
      <c r="J906" s="165" t="s">
        <v>70</v>
      </c>
      <c r="K906" s="165" t="s">
        <v>70</v>
      </c>
      <c r="L906" s="165" t="s">
        <v>70</v>
      </c>
      <c r="M906" s="165" t="s">
        <v>70</v>
      </c>
      <c r="N906" s="164" t="s">
        <v>70</v>
      </c>
    </row>
    <row r="907" spans="1:14" x14ac:dyDescent="0.25">
      <c r="A907" s="248"/>
      <c r="B907" s="248"/>
      <c r="C907" s="248"/>
      <c r="D907" s="248"/>
      <c r="E907" s="167" t="s">
        <v>15</v>
      </c>
      <c r="F907" s="166" t="s">
        <v>70</v>
      </c>
      <c r="G907" s="165" t="s">
        <v>70</v>
      </c>
      <c r="H907" s="165" t="s">
        <v>70</v>
      </c>
      <c r="I907" s="165" t="s">
        <v>70</v>
      </c>
      <c r="J907" s="165" t="s">
        <v>70</v>
      </c>
      <c r="K907" s="165" t="s">
        <v>70</v>
      </c>
      <c r="L907" s="165" t="s">
        <v>70</v>
      </c>
      <c r="M907" s="165" t="s">
        <v>70</v>
      </c>
      <c r="N907" s="164" t="s">
        <v>70</v>
      </c>
    </row>
    <row r="908" spans="1:14" x14ac:dyDescent="0.25">
      <c r="A908" s="248"/>
      <c r="B908" s="248"/>
      <c r="C908" s="249" t="s">
        <v>43</v>
      </c>
      <c r="D908" s="249" t="s">
        <v>227</v>
      </c>
      <c r="E908" s="167" t="s">
        <v>226</v>
      </c>
      <c r="F908" s="166" t="s">
        <v>70</v>
      </c>
      <c r="G908" s="165" t="s">
        <v>70</v>
      </c>
      <c r="H908" s="165" t="s">
        <v>70</v>
      </c>
      <c r="I908" s="165" t="s">
        <v>70</v>
      </c>
      <c r="J908" s="165" t="s">
        <v>70</v>
      </c>
      <c r="K908" s="165" t="s">
        <v>70</v>
      </c>
      <c r="L908" s="165" t="s">
        <v>70</v>
      </c>
      <c r="M908" s="165" t="s">
        <v>70</v>
      </c>
      <c r="N908" s="164" t="s">
        <v>70</v>
      </c>
    </row>
    <row r="909" spans="1:14" x14ac:dyDescent="0.25">
      <c r="A909" s="248"/>
      <c r="B909" s="248"/>
      <c r="C909" s="248"/>
      <c r="D909" s="248"/>
      <c r="E909" s="167" t="s">
        <v>225</v>
      </c>
      <c r="F909" s="166" t="s">
        <v>70</v>
      </c>
      <c r="G909" s="165" t="s">
        <v>70</v>
      </c>
      <c r="H909" s="165" t="s">
        <v>70</v>
      </c>
      <c r="I909" s="165" t="s">
        <v>70</v>
      </c>
      <c r="J909" s="165" t="s">
        <v>70</v>
      </c>
      <c r="K909" s="165" t="s">
        <v>70</v>
      </c>
      <c r="L909" s="165" t="s">
        <v>70</v>
      </c>
      <c r="M909" s="165" t="s">
        <v>70</v>
      </c>
      <c r="N909" s="164" t="s">
        <v>70</v>
      </c>
    </row>
    <row r="910" spans="1:14" x14ac:dyDescent="0.25">
      <c r="A910" s="248"/>
      <c r="B910" s="248"/>
      <c r="C910" s="248"/>
      <c r="D910" s="248"/>
      <c r="E910" s="167" t="s">
        <v>15</v>
      </c>
      <c r="F910" s="166" t="s">
        <v>70</v>
      </c>
      <c r="G910" s="165" t="s">
        <v>70</v>
      </c>
      <c r="H910" s="165" t="s">
        <v>70</v>
      </c>
      <c r="I910" s="165" t="s">
        <v>70</v>
      </c>
      <c r="J910" s="165" t="s">
        <v>70</v>
      </c>
      <c r="K910" s="165" t="s">
        <v>70</v>
      </c>
      <c r="L910" s="165" t="s">
        <v>70</v>
      </c>
      <c r="M910" s="165" t="s">
        <v>70</v>
      </c>
      <c r="N910" s="164" t="s">
        <v>70</v>
      </c>
    </row>
    <row r="911" spans="1:14" x14ac:dyDescent="0.25">
      <c r="A911" s="248"/>
      <c r="B911" s="248"/>
      <c r="C911" s="249" t="s">
        <v>53</v>
      </c>
      <c r="D911" s="249" t="s">
        <v>227</v>
      </c>
      <c r="E911" s="167" t="s">
        <v>226</v>
      </c>
      <c r="F911" s="166" t="s">
        <v>70</v>
      </c>
      <c r="G911" s="165" t="s">
        <v>70</v>
      </c>
      <c r="H911" s="165" t="s">
        <v>70</v>
      </c>
      <c r="I911" s="165" t="s">
        <v>70</v>
      </c>
      <c r="J911" s="165" t="s">
        <v>70</v>
      </c>
      <c r="K911" s="165" t="s">
        <v>70</v>
      </c>
      <c r="L911" s="165" t="s">
        <v>70</v>
      </c>
      <c r="M911" s="165" t="s">
        <v>70</v>
      </c>
      <c r="N911" s="164" t="s">
        <v>70</v>
      </c>
    </row>
    <row r="912" spans="1:14" x14ac:dyDescent="0.25">
      <c r="A912" s="248"/>
      <c r="B912" s="248"/>
      <c r="C912" s="248"/>
      <c r="D912" s="248"/>
      <c r="E912" s="167" t="s">
        <v>225</v>
      </c>
      <c r="F912" s="169">
        <v>276.29767066514069</v>
      </c>
      <c r="G912" s="168">
        <v>235.72140260845646</v>
      </c>
      <c r="H912" s="168">
        <v>1136599.2121866427</v>
      </c>
      <c r="I912" s="168">
        <v>7001.5</v>
      </c>
      <c r="J912" s="165" t="s">
        <v>70</v>
      </c>
      <c r="K912" s="165" t="s">
        <v>70</v>
      </c>
      <c r="L912" s="165" t="s">
        <v>70</v>
      </c>
      <c r="M912" s="168">
        <v>265.35098322346215</v>
      </c>
      <c r="N912" s="164" t="s">
        <v>70</v>
      </c>
    </row>
    <row r="913" spans="1:14" x14ac:dyDescent="0.25">
      <c r="A913" s="248"/>
      <c r="B913" s="248"/>
      <c r="C913" s="248"/>
      <c r="D913" s="248"/>
      <c r="E913" s="167" t="s">
        <v>15</v>
      </c>
      <c r="F913" s="169">
        <v>276.29767066514069</v>
      </c>
      <c r="G913" s="168">
        <v>235.72140260845646</v>
      </c>
      <c r="H913" s="168">
        <v>1136599.2121866427</v>
      </c>
      <c r="I913" s="168">
        <v>7001.5</v>
      </c>
      <c r="J913" s="165" t="s">
        <v>70</v>
      </c>
      <c r="K913" s="165" t="s">
        <v>70</v>
      </c>
      <c r="L913" s="165" t="s">
        <v>70</v>
      </c>
      <c r="M913" s="168">
        <v>265.35098322346215</v>
      </c>
      <c r="N913" s="164" t="s">
        <v>70</v>
      </c>
    </row>
    <row r="914" spans="1:14" x14ac:dyDescent="0.25">
      <c r="A914" s="248"/>
      <c r="B914" s="248"/>
      <c r="C914" s="249" t="s">
        <v>57</v>
      </c>
      <c r="D914" s="249" t="s">
        <v>227</v>
      </c>
      <c r="E914" s="167" t="s">
        <v>226</v>
      </c>
      <c r="F914" s="166" t="s">
        <v>70</v>
      </c>
      <c r="G914" s="165" t="s">
        <v>70</v>
      </c>
      <c r="H914" s="165" t="s">
        <v>70</v>
      </c>
      <c r="I914" s="165" t="s">
        <v>70</v>
      </c>
      <c r="J914" s="165" t="s">
        <v>70</v>
      </c>
      <c r="K914" s="165" t="s">
        <v>70</v>
      </c>
      <c r="L914" s="165" t="s">
        <v>70</v>
      </c>
      <c r="M914" s="165" t="s">
        <v>70</v>
      </c>
      <c r="N914" s="164" t="s">
        <v>70</v>
      </c>
    </row>
    <row r="915" spans="1:14" x14ac:dyDescent="0.25">
      <c r="A915" s="248"/>
      <c r="B915" s="248"/>
      <c r="C915" s="248"/>
      <c r="D915" s="248"/>
      <c r="E915" s="167" t="s">
        <v>225</v>
      </c>
      <c r="F915" s="166" t="s">
        <v>70</v>
      </c>
      <c r="G915" s="165" t="s">
        <v>70</v>
      </c>
      <c r="H915" s="165" t="s">
        <v>70</v>
      </c>
      <c r="I915" s="165" t="s">
        <v>70</v>
      </c>
      <c r="J915" s="165" t="s">
        <v>70</v>
      </c>
      <c r="K915" s="165" t="s">
        <v>70</v>
      </c>
      <c r="L915" s="165" t="s">
        <v>70</v>
      </c>
      <c r="M915" s="165" t="s">
        <v>70</v>
      </c>
      <c r="N915" s="164" t="s">
        <v>70</v>
      </c>
    </row>
    <row r="916" spans="1:14" x14ac:dyDescent="0.25">
      <c r="A916" s="248"/>
      <c r="B916" s="248"/>
      <c r="C916" s="248"/>
      <c r="D916" s="248"/>
      <c r="E916" s="167" t="s">
        <v>15</v>
      </c>
      <c r="F916" s="166" t="s">
        <v>70</v>
      </c>
      <c r="G916" s="165" t="s">
        <v>70</v>
      </c>
      <c r="H916" s="165" t="s">
        <v>70</v>
      </c>
      <c r="I916" s="165" t="s">
        <v>70</v>
      </c>
      <c r="J916" s="165" t="s">
        <v>70</v>
      </c>
      <c r="K916" s="165" t="s">
        <v>70</v>
      </c>
      <c r="L916" s="165" t="s">
        <v>70</v>
      </c>
      <c r="M916" s="165" t="s">
        <v>70</v>
      </c>
      <c r="N916" s="164" t="s">
        <v>70</v>
      </c>
    </row>
    <row r="917" spans="1:14" x14ac:dyDescent="0.25">
      <c r="A917" s="248"/>
      <c r="B917" s="248"/>
      <c r="C917" s="249" t="s">
        <v>66</v>
      </c>
      <c r="D917" s="249" t="s">
        <v>227</v>
      </c>
      <c r="E917" s="167" t="s">
        <v>226</v>
      </c>
      <c r="F917" s="166" t="s">
        <v>70</v>
      </c>
      <c r="G917" s="165" t="s">
        <v>70</v>
      </c>
      <c r="H917" s="165" t="s">
        <v>70</v>
      </c>
      <c r="I917" s="165" t="s">
        <v>70</v>
      </c>
      <c r="J917" s="165" t="s">
        <v>70</v>
      </c>
      <c r="K917" s="165" t="s">
        <v>70</v>
      </c>
      <c r="L917" s="165" t="s">
        <v>70</v>
      </c>
      <c r="M917" s="165" t="s">
        <v>70</v>
      </c>
      <c r="N917" s="164" t="s">
        <v>70</v>
      </c>
    </row>
    <row r="918" spans="1:14" x14ac:dyDescent="0.25">
      <c r="A918" s="248"/>
      <c r="B918" s="248"/>
      <c r="C918" s="248"/>
      <c r="D918" s="248"/>
      <c r="E918" s="167" t="s">
        <v>225</v>
      </c>
      <c r="F918" s="166" t="s">
        <v>70</v>
      </c>
      <c r="G918" s="165" t="s">
        <v>70</v>
      </c>
      <c r="H918" s="165" t="s">
        <v>70</v>
      </c>
      <c r="I918" s="165" t="s">
        <v>70</v>
      </c>
      <c r="J918" s="165" t="s">
        <v>70</v>
      </c>
      <c r="K918" s="165" t="s">
        <v>70</v>
      </c>
      <c r="L918" s="165" t="s">
        <v>70</v>
      </c>
      <c r="M918" s="165" t="s">
        <v>70</v>
      </c>
      <c r="N918" s="164" t="s">
        <v>70</v>
      </c>
    </row>
    <row r="919" spans="1:14" x14ac:dyDescent="0.25">
      <c r="A919" s="248"/>
      <c r="B919" s="248"/>
      <c r="C919" s="248"/>
      <c r="D919" s="248"/>
      <c r="E919" s="167" t="s">
        <v>15</v>
      </c>
      <c r="F919" s="166" t="s">
        <v>70</v>
      </c>
      <c r="G919" s="165" t="s">
        <v>70</v>
      </c>
      <c r="H919" s="165" t="s">
        <v>70</v>
      </c>
      <c r="I919" s="165" t="s">
        <v>70</v>
      </c>
      <c r="J919" s="165" t="s">
        <v>70</v>
      </c>
      <c r="K919" s="165" t="s">
        <v>70</v>
      </c>
      <c r="L919" s="165" t="s">
        <v>70</v>
      </c>
      <c r="M919" s="165" t="s">
        <v>70</v>
      </c>
      <c r="N919" s="164" t="s">
        <v>70</v>
      </c>
    </row>
    <row r="920" spans="1:14" x14ac:dyDescent="0.25">
      <c r="A920" s="249" t="s">
        <v>74</v>
      </c>
      <c r="B920" s="249" t="s">
        <v>228</v>
      </c>
      <c r="C920" s="249" t="s">
        <v>8</v>
      </c>
      <c r="D920" s="249" t="s">
        <v>227</v>
      </c>
      <c r="E920" s="167" t="s">
        <v>226</v>
      </c>
      <c r="F920" s="169">
        <v>14562.419952835833</v>
      </c>
      <c r="G920" s="168">
        <v>14562.419952835833</v>
      </c>
      <c r="H920" s="168">
        <v>89682.056105985845</v>
      </c>
      <c r="I920" s="168">
        <v>5.8653387037027853</v>
      </c>
      <c r="J920" s="168">
        <v>89481.174504197785</v>
      </c>
      <c r="K920" s="168">
        <v>4898.4044552028363</v>
      </c>
      <c r="L920" s="168">
        <v>4811.3870518283111</v>
      </c>
      <c r="M920" s="165" t="s">
        <v>70</v>
      </c>
      <c r="N920" s="164" t="s">
        <v>70</v>
      </c>
    </row>
    <row r="921" spans="1:14" x14ac:dyDescent="0.25">
      <c r="A921" s="248"/>
      <c r="B921" s="248"/>
      <c r="C921" s="248"/>
      <c r="D921" s="248"/>
      <c r="E921" s="167" t="s">
        <v>225</v>
      </c>
      <c r="F921" s="166" t="s">
        <v>70</v>
      </c>
      <c r="G921" s="165" t="s">
        <v>70</v>
      </c>
      <c r="H921" s="165" t="s">
        <v>70</v>
      </c>
      <c r="I921" s="165" t="s">
        <v>70</v>
      </c>
      <c r="J921" s="165" t="s">
        <v>70</v>
      </c>
      <c r="K921" s="165" t="s">
        <v>70</v>
      </c>
      <c r="L921" s="165" t="s">
        <v>70</v>
      </c>
      <c r="M921" s="165" t="s">
        <v>70</v>
      </c>
      <c r="N921" s="164" t="s">
        <v>70</v>
      </c>
    </row>
    <row r="922" spans="1:14" x14ac:dyDescent="0.25">
      <c r="A922" s="248"/>
      <c r="B922" s="248"/>
      <c r="C922" s="248"/>
      <c r="D922" s="248"/>
      <c r="E922" s="167" t="s">
        <v>15</v>
      </c>
      <c r="F922" s="169">
        <v>14562.419952835833</v>
      </c>
      <c r="G922" s="168">
        <v>14562.419952835833</v>
      </c>
      <c r="H922" s="168">
        <v>89682.056105985845</v>
      </c>
      <c r="I922" s="168">
        <v>5.8653387037027853</v>
      </c>
      <c r="J922" s="168">
        <v>89481.174504197785</v>
      </c>
      <c r="K922" s="168">
        <v>4898.4044552028363</v>
      </c>
      <c r="L922" s="168">
        <v>4811.3870518283111</v>
      </c>
      <c r="M922" s="165" t="s">
        <v>70</v>
      </c>
      <c r="N922" s="164" t="s">
        <v>70</v>
      </c>
    </row>
    <row r="923" spans="1:14" x14ac:dyDescent="0.25">
      <c r="A923" s="248"/>
      <c r="B923" s="248"/>
      <c r="C923" s="249" t="s">
        <v>16</v>
      </c>
      <c r="D923" s="249" t="s">
        <v>227</v>
      </c>
      <c r="E923" s="167" t="s">
        <v>226</v>
      </c>
      <c r="F923" s="169">
        <v>2306.4</v>
      </c>
      <c r="G923" s="168">
        <v>2306.4</v>
      </c>
      <c r="H923" s="168">
        <v>16444.8</v>
      </c>
      <c r="I923" s="168">
        <v>7.25</v>
      </c>
      <c r="J923" s="168">
        <v>16444.8</v>
      </c>
      <c r="K923" s="168">
        <v>678.7</v>
      </c>
      <c r="L923" s="168">
        <v>683.2</v>
      </c>
      <c r="M923" s="165" t="s">
        <v>70</v>
      </c>
      <c r="N923" s="164" t="s">
        <v>70</v>
      </c>
    </row>
    <row r="924" spans="1:14" x14ac:dyDescent="0.25">
      <c r="A924" s="248"/>
      <c r="B924" s="248"/>
      <c r="C924" s="248"/>
      <c r="D924" s="248"/>
      <c r="E924" s="167" t="s">
        <v>225</v>
      </c>
      <c r="F924" s="166" t="s">
        <v>70</v>
      </c>
      <c r="G924" s="165" t="s">
        <v>70</v>
      </c>
      <c r="H924" s="165" t="s">
        <v>70</v>
      </c>
      <c r="I924" s="165" t="s">
        <v>70</v>
      </c>
      <c r="J924" s="165" t="s">
        <v>70</v>
      </c>
      <c r="K924" s="165" t="s">
        <v>70</v>
      </c>
      <c r="L924" s="165" t="s">
        <v>70</v>
      </c>
      <c r="M924" s="165" t="s">
        <v>70</v>
      </c>
      <c r="N924" s="164" t="s">
        <v>70</v>
      </c>
    </row>
    <row r="925" spans="1:14" x14ac:dyDescent="0.25">
      <c r="A925" s="248"/>
      <c r="B925" s="248"/>
      <c r="C925" s="248"/>
      <c r="D925" s="248"/>
      <c r="E925" s="167" t="s">
        <v>15</v>
      </c>
      <c r="F925" s="169">
        <v>2306.4</v>
      </c>
      <c r="G925" s="168">
        <v>2306.4</v>
      </c>
      <c r="H925" s="168">
        <v>16444.8</v>
      </c>
      <c r="I925" s="168">
        <v>7.25</v>
      </c>
      <c r="J925" s="168">
        <v>16444.8</v>
      </c>
      <c r="K925" s="168">
        <v>678.7</v>
      </c>
      <c r="L925" s="168">
        <v>683.2</v>
      </c>
      <c r="M925" s="165" t="s">
        <v>70</v>
      </c>
      <c r="N925" s="164" t="s">
        <v>70</v>
      </c>
    </row>
    <row r="926" spans="1:14" x14ac:dyDescent="0.25">
      <c r="A926" s="248"/>
      <c r="B926" s="248"/>
      <c r="C926" s="249" t="s">
        <v>25</v>
      </c>
      <c r="D926" s="249" t="s">
        <v>227</v>
      </c>
      <c r="E926" s="167" t="s">
        <v>226</v>
      </c>
      <c r="F926" s="169">
        <v>34.285714285714285</v>
      </c>
      <c r="G926" s="168">
        <v>34.285714285714285</v>
      </c>
      <c r="H926" s="168">
        <v>142.85714285714286</v>
      </c>
      <c r="I926" s="168">
        <v>4.166666666666667</v>
      </c>
      <c r="J926" s="168">
        <v>142.85714285714286</v>
      </c>
      <c r="K926" s="168">
        <v>11.428571428571427</v>
      </c>
      <c r="L926" s="168">
        <v>11.428571428571427</v>
      </c>
      <c r="M926" s="165" t="s">
        <v>70</v>
      </c>
      <c r="N926" s="164" t="s">
        <v>70</v>
      </c>
    </row>
    <row r="927" spans="1:14" x14ac:dyDescent="0.25">
      <c r="A927" s="248"/>
      <c r="B927" s="248"/>
      <c r="C927" s="248"/>
      <c r="D927" s="248"/>
      <c r="E927" s="167" t="s">
        <v>225</v>
      </c>
      <c r="F927" s="166" t="s">
        <v>70</v>
      </c>
      <c r="G927" s="165" t="s">
        <v>70</v>
      </c>
      <c r="H927" s="165" t="s">
        <v>70</v>
      </c>
      <c r="I927" s="165" t="s">
        <v>70</v>
      </c>
      <c r="J927" s="165" t="s">
        <v>70</v>
      </c>
      <c r="K927" s="165" t="s">
        <v>70</v>
      </c>
      <c r="L927" s="165" t="s">
        <v>70</v>
      </c>
      <c r="M927" s="165" t="s">
        <v>70</v>
      </c>
      <c r="N927" s="164" t="s">
        <v>70</v>
      </c>
    </row>
    <row r="928" spans="1:14" x14ac:dyDescent="0.25">
      <c r="A928" s="248"/>
      <c r="B928" s="248"/>
      <c r="C928" s="248"/>
      <c r="D928" s="248"/>
      <c r="E928" s="167" t="s">
        <v>15</v>
      </c>
      <c r="F928" s="169">
        <v>34.285714285714285</v>
      </c>
      <c r="G928" s="168">
        <v>34.285714285714285</v>
      </c>
      <c r="H928" s="168">
        <v>142.85714285714286</v>
      </c>
      <c r="I928" s="168">
        <v>4.166666666666667</v>
      </c>
      <c r="J928" s="168">
        <v>142.85714285714286</v>
      </c>
      <c r="K928" s="168">
        <v>11.428571428571427</v>
      </c>
      <c r="L928" s="168">
        <v>11.428571428571427</v>
      </c>
      <c r="M928" s="165" t="s">
        <v>70</v>
      </c>
      <c r="N928" s="164" t="s">
        <v>70</v>
      </c>
    </row>
    <row r="929" spans="1:14" x14ac:dyDescent="0.25">
      <c r="A929" s="248"/>
      <c r="B929" s="248"/>
      <c r="C929" s="249" t="s">
        <v>32</v>
      </c>
      <c r="D929" s="249" t="s">
        <v>227</v>
      </c>
      <c r="E929" s="167" t="s">
        <v>226</v>
      </c>
      <c r="F929" s="166" t="s">
        <v>70</v>
      </c>
      <c r="G929" s="165" t="s">
        <v>70</v>
      </c>
      <c r="H929" s="165" t="s">
        <v>70</v>
      </c>
      <c r="I929" s="165" t="s">
        <v>70</v>
      </c>
      <c r="J929" s="165" t="s">
        <v>70</v>
      </c>
      <c r="K929" s="165" t="s">
        <v>70</v>
      </c>
      <c r="L929" s="165" t="s">
        <v>70</v>
      </c>
      <c r="M929" s="165" t="s">
        <v>70</v>
      </c>
      <c r="N929" s="164" t="s">
        <v>70</v>
      </c>
    </row>
    <row r="930" spans="1:14" x14ac:dyDescent="0.25">
      <c r="A930" s="248"/>
      <c r="B930" s="248"/>
      <c r="C930" s="248"/>
      <c r="D930" s="248"/>
      <c r="E930" s="167" t="s">
        <v>225</v>
      </c>
      <c r="F930" s="166" t="s">
        <v>70</v>
      </c>
      <c r="G930" s="165" t="s">
        <v>70</v>
      </c>
      <c r="H930" s="165" t="s">
        <v>70</v>
      </c>
      <c r="I930" s="165" t="s">
        <v>70</v>
      </c>
      <c r="J930" s="165" t="s">
        <v>70</v>
      </c>
      <c r="K930" s="165" t="s">
        <v>70</v>
      </c>
      <c r="L930" s="165" t="s">
        <v>70</v>
      </c>
      <c r="M930" s="165" t="s">
        <v>70</v>
      </c>
      <c r="N930" s="164" t="s">
        <v>70</v>
      </c>
    </row>
    <row r="931" spans="1:14" x14ac:dyDescent="0.25">
      <c r="A931" s="248"/>
      <c r="B931" s="248"/>
      <c r="C931" s="248"/>
      <c r="D931" s="248"/>
      <c r="E931" s="167" t="s">
        <v>15</v>
      </c>
      <c r="F931" s="166" t="s">
        <v>70</v>
      </c>
      <c r="G931" s="165" t="s">
        <v>70</v>
      </c>
      <c r="H931" s="165" t="s">
        <v>70</v>
      </c>
      <c r="I931" s="165" t="s">
        <v>70</v>
      </c>
      <c r="J931" s="165" t="s">
        <v>70</v>
      </c>
      <c r="K931" s="165" t="s">
        <v>70</v>
      </c>
      <c r="L931" s="165" t="s">
        <v>70</v>
      </c>
      <c r="M931" s="165" t="s">
        <v>70</v>
      </c>
      <c r="N931" s="164" t="s">
        <v>70</v>
      </c>
    </row>
    <row r="932" spans="1:14" x14ac:dyDescent="0.25">
      <c r="A932" s="248"/>
      <c r="B932" s="248"/>
      <c r="C932" s="249" t="s">
        <v>39</v>
      </c>
      <c r="D932" s="249" t="s">
        <v>227</v>
      </c>
      <c r="E932" s="167" t="s">
        <v>226</v>
      </c>
      <c r="F932" s="169">
        <v>6522.4445283018867</v>
      </c>
      <c r="G932" s="168">
        <v>6522.4445283018867</v>
      </c>
      <c r="H932" s="168">
        <v>42075.168301886792</v>
      </c>
      <c r="I932" s="168">
        <v>6.1448412698412707</v>
      </c>
      <c r="J932" s="168">
        <v>41109.168301886792</v>
      </c>
      <c r="K932" s="168">
        <v>2181.6030188679242</v>
      </c>
      <c r="L932" s="168">
        <v>2087.3158490566038</v>
      </c>
      <c r="M932" s="165" t="s">
        <v>70</v>
      </c>
      <c r="N932" s="164" t="s">
        <v>70</v>
      </c>
    </row>
    <row r="933" spans="1:14" x14ac:dyDescent="0.25">
      <c r="A933" s="248"/>
      <c r="B933" s="248"/>
      <c r="C933" s="248"/>
      <c r="D933" s="248"/>
      <c r="E933" s="167" t="s">
        <v>225</v>
      </c>
      <c r="F933" s="166" t="s">
        <v>70</v>
      </c>
      <c r="G933" s="165" t="s">
        <v>70</v>
      </c>
      <c r="H933" s="165" t="s">
        <v>70</v>
      </c>
      <c r="I933" s="165" t="s">
        <v>70</v>
      </c>
      <c r="J933" s="165" t="s">
        <v>70</v>
      </c>
      <c r="K933" s="165" t="s">
        <v>70</v>
      </c>
      <c r="L933" s="165" t="s">
        <v>70</v>
      </c>
      <c r="M933" s="165" t="s">
        <v>70</v>
      </c>
      <c r="N933" s="164" t="s">
        <v>70</v>
      </c>
    </row>
    <row r="934" spans="1:14" x14ac:dyDescent="0.25">
      <c r="A934" s="248"/>
      <c r="B934" s="248"/>
      <c r="C934" s="248"/>
      <c r="D934" s="248"/>
      <c r="E934" s="167" t="s">
        <v>15</v>
      </c>
      <c r="F934" s="169">
        <v>6522.4445283018867</v>
      </c>
      <c r="G934" s="168">
        <v>6522.4445283018867</v>
      </c>
      <c r="H934" s="168">
        <v>42075.168301886792</v>
      </c>
      <c r="I934" s="168">
        <v>6.1448412698412707</v>
      </c>
      <c r="J934" s="168">
        <v>41109.168301886792</v>
      </c>
      <c r="K934" s="168">
        <v>2181.6030188679242</v>
      </c>
      <c r="L934" s="168">
        <v>2087.3158490566038</v>
      </c>
      <c r="M934" s="165" t="s">
        <v>70</v>
      </c>
      <c r="N934" s="164" t="s">
        <v>70</v>
      </c>
    </row>
    <row r="935" spans="1:14" x14ac:dyDescent="0.25">
      <c r="A935" s="248"/>
      <c r="B935" s="248"/>
      <c r="C935" s="249" t="s">
        <v>43</v>
      </c>
      <c r="D935" s="249" t="s">
        <v>227</v>
      </c>
      <c r="E935" s="167" t="s">
        <v>226</v>
      </c>
      <c r="F935" s="166" t="s">
        <v>70</v>
      </c>
      <c r="G935" s="165" t="s">
        <v>70</v>
      </c>
      <c r="H935" s="165" t="s">
        <v>70</v>
      </c>
      <c r="I935" s="165" t="s">
        <v>70</v>
      </c>
      <c r="J935" s="165" t="s">
        <v>70</v>
      </c>
      <c r="K935" s="165" t="s">
        <v>70</v>
      </c>
      <c r="L935" s="165" t="s">
        <v>70</v>
      </c>
      <c r="M935" s="165" t="s">
        <v>70</v>
      </c>
      <c r="N935" s="164" t="s">
        <v>70</v>
      </c>
    </row>
    <row r="936" spans="1:14" x14ac:dyDescent="0.25">
      <c r="A936" s="248"/>
      <c r="B936" s="248"/>
      <c r="C936" s="248"/>
      <c r="D936" s="248"/>
      <c r="E936" s="167" t="s">
        <v>225</v>
      </c>
      <c r="F936" s="166" t="s">
        <v>70</v>
      </c>
      <c r="G936" s="165" t="s">
        <v>70</v>
      </c>
      <c r="H936" s="165" t="s">
        <v>70</v>
      </c>
      <c r="I936" s="165" t="s">
        <v>70</v>
      </c>
      <c r="J936" s="165" t="s">
        <v>70</v>
      </c>
      <c r="K936" s="165" t="s">
        <v>70</v>
      </c>
      <c r="L936" s="165" t="s">
        <v>70</v>
      </c>
      <c r="M936" s="165" t="s">
        <v>70</v>
      </c>
      <c r="N936" s="164" t="s">
        <v>70</v>
      </c>
    </row>
    <row r="937" spans="1:14" x14ac:dyDescent="0.25">
      <c r="A937" s="248"/>
      <c r="B937" s="248"/>
      <c r="C937" s="248"/>
      <c r="D937" s="248"/>
      <c r="E937" s="167" t="s">
        <v>15</v>
      </c>
      <c r="F937" s="166" t="s">
        <v>70</v>
      </c>
      <c r="G937" s="165" t="s">
        <v>70</v>
      </c>
      <c r="H937" s="165" t="s">
        <v>70</v>
      </c>
      <c r="I937" s="165" t="s">
        <v>70</v>
      </c>
      <c r="J937" s="165" t="s">
        <v>70</v>
      </c>
      <c r="K937" s="165" t="s">
        <v>70</v>
      </c>
      <c r="L937" s="165" t="s">
        <v>70</v>
      </c>
      <c r="M937" s="165" t="s">
        <v>70</v>
      </c>
      <c r="N937" s="164" t="s">
        <v>70</v>
      </c>
    </row>
    <row r="938" spans="1:14" x14ac:dyDescent="0.25">
      <c r="A938" s="248"/>
      <c r="B938" s="248"/>
      <c r="C938" s="249" t="s">
        <v>53</v>
      </c>
      <c r="D938" s="249" t="s">
        <v>227</v>
      </c>
      <c r="E938" s="167" t="s">
        <v>226</v>
      </c>
      <c r="F938" s="169">
        <v>120</v>
      </c>
      <c r="G938" s="168">
        <v>120</v>
      </c>
      <c r="H938" s="168">
        <v>840</v>
      </c>
      <c r="I938" s="168">
        <v>7</v>
      </c>
      <c r="J938" s="168">
        <v>840</v>
      </c>
      <c r="K938" s="165" t="s">
        <v>70</v>
      </c>
      <c r="L938" s="165" t="s">
        <v>70</v>
      </c>
      <c r="M938" s="165" t="s">
        <v>70</v>
      </c>
      <c r="N938" s="164" t="s">
        <v>70</v>
      </c>
    </row>
    <row r="939" spans="1:14" x14ac:dyDescent="0.25">
      <c r="A939" s="248"/>
      <c r="B939" s="248"/>
      <c r="C939" s="248"/>
      <c r="D939" s="248"/>
      <c r="E939" s="167" t="s">
        <v>225</v>
      </c>
      <c r="F939" s="166" t="s">
        <v>70</v>
      </c>
      <c r="G939" s="165" t="s">
        <v>70</v>
      </c>
      <c r="H939" s="165" t="s">
        <v>70</v>
      </c>
      <c r="I939" s="165" t="s">
        <v>70</v>
      </c>
      <c r="J939" s="165" t="s">
        <v>70</v>
      </c>
      <c r="K939" s="165" t="s">
        <v>70</v>
      </c>
      <c r="L939" s="165" t="s">
        <v>70</v>
      </c>
      <c r="M939" s="165" t="s">
        <v>70</v>
      </c>
      <c r="N939" s="164" t="s">
        <v>70</v>
      </c>
    </row>
    <row r="940" spans="1:14" x14ac:dyDescent="0.25">
      <c r="A940" s="248"/>
      <c r="B940" s="248"/>
      <c r="C940" s="248"/>
      <c r="D940" s="248"/>
      <c r="E940" s="167" t="s">
        <v>15</v>
      </c>
      <c r="F940" s="169">
        <v>120</v>
      </c>
      <c r="G940" s="168">
        <v>120</v>
      </c>
      <c r="H940" s="168">
        <v>840</v>
      </c>
      <c r="I940" s="168">
        <v>7</v>
      </c>
      <c r="J940" s="168">
        <v>840</v>
      </c>
      <c r="K940" s="165" t="s">
        <v>70</v>
      </c>
      <c r="L940" s="165" t="s">
        <v>70</v>
      </c>
      <c r="M940" s="165" t="s">
        <v>70</v>
      </c>
      <c r="N940" s="164" t="s">
        <v>70</v>
      </c>
    </row>
    <row r="941" spans="1:14" x14ac:dyDescent="0.25">
      <c r="A941" s="248"/>
      <c r="B941" s="248"/>
      <c r="C941" s="249" t="s">
        <v>57</v>
      </c>
      <c r="D941" s="249" t="s">
        <v>227</v>
      </c>
      <c r="E941" s="167" t="s">
        <v>226</v>
      </c>
      <c r="F941" s="169">
        <v>3646.0754271437781</v>
      </c>
      <c r="G941" s="168">
        <v>3646.0754271437781</v>
      </c>
      <c r="H941" s="168">
        <v>23070.675008059319</v>
      </c>
      <c r="I941" s="168">
        <v>6.7988152064758651</v>
      </c>
      <c r="J941" s="168">
        <v>22732.339830754354</v>
      </c>
      <c r="K941" s="168">
        <v>1326.8752885235331</v>
      </c>
      <c r="L941" s="168">
        <v>1169.3257708736301</v>
      </c>
      <c r="M941" s="165" t="s">
        <v>70</v>
      </c>
      <c r="N941" s="164" t="s">
        <v>70</v>
      </c>
    </row>
    <row r="942" spans="1:14" x14ac:dyDescent="0.25">
      <c r="A942" s="248"/>
      <c r="B942" s="248"/>
      <c r="C942" s="248"/>
      <c r="D942" s="248"/>
      <c r="E942" s="167" t="s">
        <v>225</v>
      </c>
      <c r="F942" s="166" t="s">
        <v>70</v>
      </c>
      <c r="G942" s="165" t="s">
        <v>70</v>
      </c>
      <c r="H942" s="165" t="s">
        <v>70</v>
      </c>
      <c r="I942" s="165" t="s">
        <v>70</v>
      </c>
      <c r="J942" s="165" t="s">
        <v>70</v>
      </c>
      <c r="K942" s="165" t="s">
        <v>70</v>
      </c>
      <c r="L942" s="165" t="s">
        <v>70</v>
      </c>
      <c r="M942" s="165" t="s">
        <v>70</v>
      </c>
      <c r="N942" s="164" t="s">
        <v>70</v>
      </c>
    </row>
    <row r="943" spans="1:14" x14ac:dyDescent="0.25">
      <c r="A943" s="248"/>
      <c r="B943" s="248"/>
      <c r="C943" s="248"/>
      <c r="D943" s="248"/>
      <c r="E943" s="167" t="s">
        <v>15</v>
      </c>
      <c r="F943" s="169">
        <v>3646.0754271437781</v>
      </c>
      <c r="G943" s="168">
        <v>3646.0754271437781</v>
      </c>
      <c r="H943" s="168">
        <v>23070.675008059319</v>
      </c>
      <c r="I943" s="168">
        <v>6.7988152064758651</v>
      </c>
      <c r="J943" s="168">
        <v>22732.339830754354</v>
      </c>
      <c r="K943" s="168">
        <v>1326.8752885235331</v>
      </c>
      <c r="L943" s="168">
        <v>1169.3257708736301</v>
      </c>
      <c r="M943" s="165" t="s">
        <v>70</v>
      </c>
      <c r="N943" s="164" t="s">
        <v>70</v>
      </c>
    </row>
    <row r="944" spans="1:14" x14ac:dyDescent="0.25">
      <c r="A944" s="248"/>
      <c r="B944" s="248"/>
      <c r="C944" s="249" t="s">
        <v>66</v>
      </c>
      <c r="D944" s="249" t="s">
        <v>227</v>
      </c>
      <c r="E944" s="167" t="s">
        <v>226</v>
      </c>
      <c r="F944" s="166" t="s">
        <v>70</v>
      </c>
      <c r="G944" s="165" t="s">
        <v>70</v>
      </c>
      <c r="H944" s="165" t="s">
        <v>70</v>
      </c>
      <c r="I944" s="165" t="s">
        <v>70</v>
      </c>
      <c r="J944" s="165" t="s">
        <v>70</v>
      </c>
      <c r="K944" s="165" t="s">
        <v>70</v>
      </c>
      <c r="L944" s="165" t="s">
        <v>70</v>
      </c>
      <c r="M944" s="165" t="s">
        <v>70</v>
      </c>
      <c r="N944" s="164" t="s">
        <v>70</v>
      </c>
    </row>
    <row r="945" spans="1:14" x14ac:dyDescent="0.25">
      <c r="A945" s="248"/>
      <c r="B945" s="248"/>
      <c r="C945" s="248"/>
      <c r="D945" s="248"/>
      <c r="E945" s="167" t="s">
        <v>225</v>
      </c>
      <c r="F945" s="166" t="s">
        <v>70</v>
      </c>
      <c r="G945" s="165" t="s">
        <v>70</v>
      </c>
      <c r="H945" s="165" t="s">
        <v>70</v>
      </c>
      <c r="I945" s="165" t="s">
        <v>70</v>
      </c>
      <c r="J945" s="165" t="s">
        <v>70</v>
      </c>
      <c r="K945" s="165" t="s">
        <v>70</v>
      </c>
      <c r="L945" s="165" t="s">
        <v>70</v>
      </c>
      <c r="M945" s="165" t="s">
        <v>70</v>
      </c>
      <c r="N945" s="164" t="s">
        <v>70</v>
      </c>
    </row>
    <row r="946" spans="1:14" x14ac:dyDescent="0.25">
      <c r="A946" s="248"/>
      <c r="B946" s="248"/>
      <c r="C946" s="248"/>
      <c r="D946" s="248"/>
      <c r="E946" s="167" t="s">
        <v>15</v>
      </c>
      <c r="F946" s="166" t="s">
        <v>70</v>
      </c>
      <c r="G946" s="165" t="s">
        <v>70</v>
      </c>
      <c r="H946" s="165" t="s">
        <v>70</v>
      </c>
      <c r="I946" s="165" t="s">
        <v>70</v>
      </c>
      <c r="J946" s="165" t="s">
        <v>70</v>
      </c>
      <c r="K946" s="165" t="s">
        <v>70</v>
      </c>
      <c r="L946" s="165" t="s">
        <v>70</v>
      </c>
      <c r="M946" s="165" t="s">
        <v>70</v>
      </c>
      <c r="N946" s="164" t="s">
        <v>70</v>
      </c>
    </row>
    <row r="947" spans="1:14" x14ac:dyDescent="0.25">
      <c r="A947" s="249" t="s">
        <v>89</v>
      </c>
      <c r="B947" s="249" t="s">
        <v>228</v>
      </c>
      <c r="C947" s="249" t="s">
        <v>8</v>
      </c>
      <c r="D947" s="249" t="s">
        <v>227</v>
      </c>
      <c r="E947" s="167" t="s">
        <v>226</v>
      </c>
      <c r="F947" s="169">
        <v>66.02409638554218</v>
      </c>
      <c r="G947" s="168">
        <v>66.02409638554218</v>
      </c>
      <c r="H947" s="168">
        <v>396.14457831325302</v>
      </c>
      <c r="I947" s="168">
        <v>6</v>
      </c>
      <c r="J947" s="168">
        <v>396.14457831325302</v>
      </c>
      <c r="K947" s="165" t="s">
        <v>70</v>
      </c>
      <c r="L947" s="165" t="s">
        <v>70</v>
      </c>
      <c r="M947" s="165" t="s">
        <v>70</v>
      </c>
      <c r="N947" s="164" t="s">
        <v>70</v>
      </c>
    </row>
    <row r="948" spans="1:14" x14ac:dyDescent="0.25">
      <c r="A948" s="248"/>
      <c r="B948" s="248"/>
      <c r="C948" s="248"/>
      <c r="D948" s="248"/>
      <c r="E948" s="167" t="s">
        <v>225</v>
      </c>
      <c r="F948" s="166" t="s">
        <v>70</v>
      </c>
      <c r="G948" s="165" t="s">
        <v>70</v>
      </c>
      <c r="H948" s="165" t="s">
        <v>70</v>
      </c>
      <c r="I948" s="165" t="s">
        <v>70</v>
      </c>
      <c r="J948" s="165" t="s">
        <v>70</v>
      </c>
      <c r="K948" s="165" t="s">
        <v>70</v>
      </c>
      <c r="L948" s="165" t="s">
        <v>70</v>
      </c>
      <c r="M948" s="165" t="s">
        <v>70</v>
      </c>
      <c r="N948" s="164" t="s">
        <v>70</v>
      </c>
    </row>
    <row r="949" spans="1:14" x14ac:dyDescent="0.25">
      <c r="A949" s="248"/>
      <c r="B949" s="248"/>
      <c r="C949" s="248"/>
      <c r="D949" s="248"/>
      <c r="E949" s="167" t="s">
        <v>15</v>
      </c>
      <c r="F949" s="169">
        <v>66.02409638554218</v>
      </c>
      <c r="G949" s="168">
        <v>66.02409638554218</v>
      </c>
      <c r="H949" s="168">
        <v>396.14457831325302</v>
      </c>
      <c r="I949" s="168">
        <v>6</v>
      </c>
      <c r="J949" s="168">
        <v>396.14457831325302</v>
      </c>
      <c r="K949" s="165" t="s">
        <v>70</v>
      </c>
      <c r="L949" s="165" t="s">
        <v>70</v>
      </c>
      <c r="M949" s="165" t="s">
        <v>70</v>
      </c>
      <c r="N949" s="164" t="s">
        <v>70</v>
      </c>
    </row>
    <row r="950" spans="1:14" x14ac:dyDescent="0.25">
      <c r="A950" s="248"/>
      <c r="B950" s="248"/>
      <c r="C950" s="249" t="s">
        <v>16</v>
      </c>
      <c r="D950" s="249" t="s">
        <v>227</v>
      </c>
      <c r="E950" s="167" t="s">
        <v>226</v>
      </c>
      <c r="F950" s="166" t="s">
        <v>70</v>
      </c>
      <c r="G950" s="165" t="s">
        <v>70</v>
      </c>
      <c r="H950" s="165" t="s">
        <v>70</v>
      </c>
      <c r="I950" s="165" t="s">
        <v>70</v>
      </c>
      <c r="J950" s="165" t="s">
        <v>70</v>
      </c>
      <c r="K950" s="165" t="s">
        <v>70</v>
      </c>
      <c r="L950" s="165" t="s">
        <v>70</v>
      </c>
      <c r="M950" s="165" t="s">
        <v>70</v>
      </c>
      <c r="N950" s="164" t="s">
        <v>70</v>
      </c>
    </row>
    <row r="951" spans="1:14" x14ac:dyDescent="0.25">
      <c r="A951" s="248"/>
      <c r="B951" s="248"/>
      <c r="C951" s="248"/>
      <c r="D951" s="248"/>
      <c r="E951" s="167" t="s">
        <v>225</v>
      </c>
      <c r="F951" s="166" t="s">
        <v>70</v>
      </c>
      <c r="G951" s="165" t="s">
        <v>70</v>
      </c>
      <c r="H951" s="165" t="s">
        <v>70</v>
      </c>
      <c r="I951" s="165" t="s">
        <v>70</v>
      </c>
      <c r="J951" s="165" t="s">
        <v>70</v>
      </c>
      <c r="K951" s="165" t="s">
        <v>70</v>
      </c>
      <c r="L951" s="165" t="s">
        <v>70</v>
      </c>
      <c r="M951" s="165" t="s">
        <v>70</v>
      </c>
      <c r="N951" s="164" t="s">
        <v>70</v>
      </c>
    </row>
    <row r="952" spans="1:14" x14ac:dyDescent="0.25">
      <c r="A952" s="248"/>
      <c r="B952" s="248"/>
      <c r="C952" s="248"/>
      <c r="D952" s="248"/>
      <c r="E952" s="167" t="s">
        <v>15</v>
      </c>
      <c r="F952" s="166" t="s">
        <v>70</v>
      </c>
      <c r="G952" s="165" t="s">
        <v>70</v>
      </c>
      <c r="H952" s="165" t="s">
        <v>70</v>
      </c>
      <c r="I952" s="165" t="s">
        <v>70</v>
      </c>
      <c r="J952" s="165" t="s">
        <v>70</v>
      </c>
      <c r="K952" s="165" t="s">
        <v>70</v>
      </c>
      <c r="L952" s="165" t="s">
        <v>70</v>
      </c>
      <c r="M952" s="165" t="s">
        <v>70</v>
      </c>
      <c r="N952" s="164" t="s">
        <v>70</v>
      </c>
    </row>
    <row r="953" spans="1:14" x14ac:dyDescent="0.25">
      <c r="A953" s="248"/>
      <c r="B953" s="248"/>
      <c r="C953" s="249" t="s">
        <v>25</v>
      </c>
      <c r="D953" s="249" t="s">
        <v>227</v>
      </c>
      <c r="E953" s="167" t="s">
        <v>226</v>
      </c>
      <c r="F953" s="166" t="s">
        <v>70</v>
      </c>
      <c r="G953" s="165" t="s">
        <v>70</v>
      </c>
      <c r="H953" s="165" t="s">
        <v>70</v>
      </c>
      <c r="I953" s="165" t="s">
        <v>70</v>
      </c>
      <c r="J953" s="165" t="s">
        <v>70</v>
      </c>
      <c r="K953" s="165" t="s">
        <v>70</v>
      </c>
      <c r="L953" s="165" t="s">
        <v>70</v>
      </c>
      <c r="M953" s="165" t="s">
        <v>70</v>
      </c>
      <c r="N953" s="164" t="s">
        <v>70</v>
      </c>
    </row>
    <row r="954" spans="1:14" x14ac:dyDescent="0.25">
      <c r="A954" s="248"/>
      <c r="B954" s="248"/>
      <c r="C954" s="248"/>
      <c r="D954" s="248"/>
      <c r="E954" s="167" t="s">
        <v>225</v>
      </c>
      <c r="F954" s="166" t="s">
        <v>70</v>
      </c>
      <c r="G954" s="165" t="s">
        <v>70</v>
      </c>
      <c r="H954" s="165" t="s">
        <v>70</v>
      </c>
      <c r="I954" s="165" t="s">
        <v>70</v>
      </c>
      <c r="J954" s="165" t="s">
        <v>70</v>
      </c>
      <c r="K954" s="165" t="s">
        <v>70</v>
      </c>
      <c r="L954" s="165" t="s">
        <v>70</v>
      </c>
      <c r="M954" s="165" t="s">
        <v>70</v>
      </c>
      <c r="N954" s="164" t="s">
        <v>70</v>
      </c>
    </row>
    <row r="955" spans="1:14" x14ac:dyDescent="0.25">
      <c r="A955" s="248"/>
      <c r="B955" s="248"/>
      <c r="C955" s="248"/>
      <c r="D955" s="248"/>
      <c r="E955" s="167" t="s">
        <v>15</v>
      </c>
      <c r="F955" s="166" t="s">
        <v>70</v>
      </c>
      <c r="G955" s="165" t="s">
        <v>70</v>
      </c>
      <c r="H955" s="165" t="s">
        <v>70</v>
      </c>
      <c r="I955" s="165" t="s">
        <v>70</v>
      </c>
      <c r="J955" s="165" t="s">
        <v>70</v>
      </c>
      <c r="K955" s="165" t="s">
        <v>70</v>
      </c>
      <c r="L955" s="165" t="s">
        <v>70</v>
      </c>
      <c r="M955" s="165" t="s">
        <v>70</v>
      </c>
      <c r="N955" s="164" t="s">
        <v>70</v>
      </c>
    </row>
    <row r="956" spans="1:14" x14ac:dyDescent="0.25">
      <c r="A956" s="248"/>
      <c r="B956" s="248"/>
      <c r="C956" s="249" t="s">
        <v>32</v>
      </c>
      <c r="D956" s="249" t="s">
        <v>227</v>
      </c>
      <c r="E956" s="167" t="s">
        <v>226</v>
      </c>
      <c r="F956" s="166" t="s">
        <v>70</v>
      </c>
      <c r="G956" s="165" t="s">
        <v>70</v>
      </c>
      <c r="H956" s="165" t="s">
        <v>70</v>
      </c>
      <c r="I956" s="165" t="s">
        <v>70</v>
      </c>
      <c r="J956" s="165" t="s">
        <v>70</v>
      </c>
      <c r="K956" s="165" t="s">
        <v>70</v>
      </c>
      <c r="L956" s="165" t="s">
        <v>70</v>
      </c>
      <c r="M956" s="165" t="s">
        <v>70</v>
      </c>
      <c r="N956" s="164" t="s">
        <v>70</v>
      </c>
    </row>
    <row r="957" spans="1:14" x14ac:dyDescent="0.25">
      <c r="A957" s="248"/>
      <c r="B957" s="248"/>
      <c r="C957" s="248"/>
      <c r="D957" s="248"/>
      <c r="E957" s="167" t="s">
        <v>225</v>
      </c>
      <c r="F957" s="166" t="s">
        <v>70</v>
      </c>
      <c r="G957" s="165" t="s">
        <v>70</v>
      </c>
      <c r="H957" s="165" t="s">
        <v>70</v>
      </c>
      <c r="I957" s="165" t="s">
        <v>70</v>
      </c>
      <c r="J957" s="165" t="s">
        <v>70</v>
      </c>
      <c r="K957" s="165" t="s">
        <v>70</v>
      </c>
      <c r="L957" s="165" t="s">
        <v>70</v>
      </c>
      <c r="M957" s="165" t="s">
        <v>70</v>
      </c>
      <c r="N957" s="164" t="s">
        <v>70</v>
      </c>
    </row>
    <row r="958" spans="1:14" x14ac:dyDescent="0.25">
      <c r="A958" s="248"/>
      <c r="B958" s="248"/>
      <c r="C958" s="248"/>
      <c r="D958" s="248"/>
      <c r="E958" s="167" t="s">
        <v>15</v>
      </c>
      <c r="F958" s="166" t="s">
        <v>70</v>
      </c>
      <c r="G958" s="165" t="s">
        <v>70</v>
      </c>
      <c r="H958" s="165" t="s">
        <v>70</v>
      </c>
      <c r="I958" s="165" t="s">
        <v>70</v>
      </c>
      <c r="J958" s="165" t="s">
        <v>70</v>
      </c>
      <c r="K958" s="165" t="s">
        <v>70</v>
      </c>
      <c r="L958" s="165" t="s">
        <v>70</v>
      </c>
      <c r="M958" s="165" t="s">
        <v>70</v>
      </c>
      <c r="N958" s="164" t="s">
        <v>70</v>
      </c>
    </row>
    <row r="959" spans="1:14" x14ac:dyDescent="0.25">
      <c r="A959" s="248"/>
      <c r="B959" s="248"/>
      <c r="C959" s="249" t="s">
        <v>39</v>
      </c>
      <c r="D959" s="249" t="s">
        <v>227</v>
      </c>
      <c r="E959" s="167" t="s">
        <v>226</v>
      </c>
      <c r="F959" s="169">
        <v>60</v>
      </c>
      <c r="G959" s="168">
        <v>60</v>
      </c>
      <c r="H959" s="168">
        <v>420</v>
      </c>
      <c r="I959" s="168">
        <v>7.0000000000000009</v>
      </c>
      <c r="J959" s="168">
        <v>420</v>
      </c>
      <c r="K959" s="168">
        <v>21</v>
      </c>
      <c r="L959" s="168">
        <v>36</v>
      </c>
      <c r="M959" s="165" t="s">
        <v>70</v>
      </c>
      <c r="N959" s="164" t="s">
        <v>70</v>
      </c>
    </row>
    <row r="960" spans="1:14" x14ac:dyDescent="0.25">
      <c r="A960" s="248"/>
      <c r="B960" s="248"/>
      <c r="C960" s="248"/>
      <c r="D960" s="248"/>
      <c r="E960" s="167" t="s">
        <v>225</v>
      </c>
      <c r="F960" s="166" t="s">
        <v>70</v>
      </c>
      <c r="G960" s="165" t="s">
        <v>70</v>
      </c>
      <c r="H960" s="165" t="s">
        <v>70</v>
      </c>
      <c r="I960" s="165" t="s">
        <v>70</v>
      </c>
      <c r="J960" s="165" t="s">
        <v>70</v>
      </c>
      <c r="K960" s="165" t="s">
        <v>70</v>
      </c>
      <c r="L960" s="165" t="s">
        <v>70</v>
      </c>
      <c r="M960" s="165" t="s">
        <v>70</v>
      </c>
      <c r="N960" s="164" t="s">
        <v>70</v>
      </c>
    </row>
    <row r="961" spans="1:14" x14ac:dyDescent="0.25">
      <c r="A961" s="248"/>
      <c r="B961" s="248"/>
      <c r="C961" s="248"/>
      <c r="D961" s="248"/>
      <c r="E961" s="167" t="s">
        <v>15</v>
      </c>
      <c r="F961" s="169">
        <v>60</v>
      </c>
      <c r="G961" s="168">
        <v>60</v>
      </c>
      <c r="H961" s="168">
        <v>420</v>
      </c>
      <c r="I961" s="168">
        <v>7.0000000000000009</v>
      </c>
      <c r="J961" s="168">
        <v>420</v>
      </c>
      <c r="K961" s="168">
        <v>21</v>
      </c>
      <c r="L961" s="168">
        <v>36</v>
      </c>
      <c r="M961" s="165" t="s">
        <v>70</v>
      </c>
      <c r="N961" s="164" t="s">
        <v>70</v>
      </c>
    </row>
    <row r="962" spans="1:14" x14ac:dyDescent="0.25">
      <c r="A962" s="248"/>
      <c r="B962" s="248"/>
      <c r="C962" s="249" t="s">
        <v>43</v>
      </c>
      <c r="D962" s="249" t="s">
        <v>227</v>
      </c>
      <c r="E962" s="167" t="s">
        <v>226</v>
      </c>
      <c r="F962" s="166" t="s">
        <v>70</v>
      </c>
      <c r="G962" s="165" t="s">
        <v>70</v>
      </c>
      <c r="H962" s="165" t="s">
        <v>70</v>
      </c>
      <c r="I962" s="165" t="s">
        <v>70</v>
      </c>
      <c r="J962" s="165" t="s">
        <v>70</v>
      </c>
      <c r="K962" s="165" t="s">
        <v>70</v>
      </c>
      <c r="L962" s="165" t="s">
        <v>70</v>
      </c>
      <c r="M962" s="165" t="s">
        <v>70</v>
      </c>
      <c r="N962" s="164" t="s">
        <v>70</v>
      </c>
    </row>
    <row r="963" spans="1:14" x14ac:dyDescent="0.25">
      <c r="A963" s="248"/>
      <c r="B963" s="248"/>
      <c r="C963" s="248"/>
      <c r="D963" s="248"/>
      <c r="E963" s="167" t="s">
        <v>225</v>
      </c>
      <c r="F963" s="166" t="s">
        <v>70</v>
      </c>
      <c r="G963" s="165" t="s">
        <v>70</v>
      </c>
      <c r="H963" s="165" t="s">
        <v>70</v>
      </c>
      <c r="I963" s="165" t="s">
        <v>70</v>
      </c>
      <c r="J963" s="165" t="s">
        <v>70</v>
      </c>
      <c r="K963" s="165" t="s">
        <v>70</v>
      </c>
      <c r="L963" s="165" t="s">
        <v>70</v>
      </c>
      <c r="M963" s="165" t="s">
        <v>70</v>
      </c>
      <c r="N963" s="164" t="s">
        <v>70</v>
      </c>
    </row>
    <row r="964" spans="1:14" x14ac:dyDescent="0.25">
      <c r="A964" s="248"/>
      <c r="B964" s="248"/>
      <c r="C964" s="248"/>
      <c r="D964" s="248"/>
      <c r="E964" s="167" t="s">
        <v>15</v>
      </c>
      <c r="F964" s="166" t="s">
        <v>70</v>
      </c>
      <c r="G964" s="165" t="s">
        <v>70</v>
      </c>
      <c r="H964" s="165" t="s">
        <v>70</v>
      </c>
      <c r="I964" s="165" t="s">
        <v>70</v>
      </c>
      <c r="J964" s="165" t="s">
        <v>70</v>
      </c>
      <c r="K964" s="165" t="s">
        <v>70</v>
      </c>
      <c r="L964" s="165" t="s">
        <v>70</v>
      </c>
      <c r="M964" s="165" t="s">
        <v>70</v>
      </c>
      <c r="N964" s="164" t="s">
        <v>70</v>
      </c>
    </row>
    <row r="965" spans="1:14" x14ac:dyDescent="0.25">
      <c r="A965" s="248"/>
      <c r="B965" s="248"/>
      <c r="C965" s="249" t="s">
        <v>53</v>
      </c>
      <c r="D965" s="249" t="s">
        <v>227</v>
      </c>
      <c r="E965" s="167" t="s">
        <v>226</v>
      </c>
      <c r="F965" s="166" t="s">
        <v>70</v>
      </c>
      <c r="G965" s="165" t="s">
        <v>70</v>
      </c>
      <c r="H965" s="165" t="s">
        <v>70</v>
      </c>
      <c r="I965" s="165" t="s">
        <v>70</v>
      </c>
      <c r="J965" s="165" t="s">
        <v>70</v>
      </c>
      <c r="K965" s="165" t="s">
        <v>70</v>
      </c>
      <c r="L965" s="165" t="s">
        <v>70</v>
      </c>
      <c r="M965" s="165" t="s">
        <v>70</v>
      </c>
      <c r="N965" s="164" t="s">
        <v>70</v>
      </c>
    </row>
    <row r="966" spans="1:14" x14ac:dyDescent="0.25">
      <c r="A966" s="248"/>
      <c r="B966" s="248"/>
      <c r="C966" s="248"/>
      <c r="D966" s="248"/>
      <c r="E966" s="167" t="s">
        <v>225</v>
      </c>
      <c r="F966" s="166" t="s">
        <v>70</v>
      </c>
      <c r="G966" s="165" t="s">
        <v>70</v>
      </c>
      <c r="H966" s="165" t="s">
        <v>70</v>
      </c>
      <c r="I966" s="165" t="s">
        <v>70</v>
      </c>
      <c r="J966" s="165" t="s">
        <v>70</v>
      </c>
      <c r="K966" s="165" t="s">
        <v>70</v>
      </c>
      <c r="L966" s="165" t="s">
        <v>70</v>
      </c>
      <c r="M966" s="165" t="s">
        <v>70</v>
      </c>
      <c r="N966" s="164" t="s">
        <v>70</v>
      </c>
    </row>
    <row r="967" spans="1:14" x14ac:dyDescent="0.25">
      <c r="A967" s="248"/>
      <c r="B967" s="248"/>
      <c r="C967" s="248"/>
      <c r="D967" s="248"/>
      <c r="E967" s="167" t="s">
        <v>15</v>
      </c>
      <c r="F967" s="166" t="s">
        <v>70</v>
      </c>
      <c r="G967" s="165" t="s">
        <v>70</v>
      </c>
      <c r="H967" s="165" t="s">
        <v>70</v>
      </c>
      <c r="I967" s="165" t="s">
        <v>70</v>
      </c>
      <c r="J967" s="165" t="s">
        <v>70</v>
      </c>
      <c r="K967" s="165" t="s">
        <v>70</v>
      </c>
      <c r="L967" s="165" t="s">
        <v>70</v>
      </c>
      <c r="M967" s="165" t="s">
        <v>70</v>
      </c>
      <c r="N967" s="164" t="s">
        <v>70</v>
      </c>
    </row>
    <row r="968" spans="1:14" x14ac:dyDescent="0.25">
      <c r="A968" s="248"/>
      <c r="B968" s="248"/>
      <c r="C968" s="249" t="s">
        <v>57</v>
      </c>
      <c r="D968" s="249" t="s">
        <v>227</v>
      </c>
      <c r="E968" s="167" t="s">
        <v>226</v>
      </c>
      <c r="F968" s="169">
        <v>54.657534246575345</v>
      </c>
      <c r="G968" s="168">
        <v>54.657534246575345</v>
      </c>
      <c r="H968" s="168">
        <v>273.28767123287673</v>
      </c>
      <c r="I968" s="168">
        <v>5</v>
      </c>
      <c r="J968" s="168">
        <v>273.28767123287673</v>
      </c>
      <c r="K968" s="168">
        <v>32.794520547945204</v>
      </c>
      <c r="L968" s="168">
        <v>21.863013698630137</v>
      </c>
      <c r="M968" s="165" t="s">
        <v>70</v>
      </c>
      <c r="N968" s="164" t="s">
        <v>70</v>
      </c>
    </row>
    <row r="969" spans="1:14" x14ac:dyDescent="0.25">
      <c r="A969" s="248"/>
      <c r="B969" s="248"/>
      <c r="C969" s="248"/>
      <c r="D969" s="248"/>
      <c r="E969" s="167" t="s">
        <v>225</v>
      </c>
      <c r="F969" s="166" t="s">
        <v>70</v>
      </c>
      <c r="G969" s="165" t="s">
        <v>70</v>
      </c>
      <c r="H969" s="165" t="s">
        <v>70</v>
      </c>
      <c r="I969" s="165" t="s">
        <v>70</v>
      </c>
      <c r="J969" s="165" t="s">
        <v>70</v>
      </c>
      <c r="K969" s="165" t="s">
        <v>70</v>
      </c>
      <c r="L969" s="165" t="s">
        <v>70</v>
      </c>
      <c r="M969" s="165" t="s">
        <v>70</v>
      </c>
      <c r="N969" s="164" t="s">
        <v>70</v>
      </c>
    </row>
    <row r="970" spans="1:14" x14ac:dyDescent="0.25">
      <c r="A970" s="248"/>
      <c r="B970" s="248"/>
      <c r="C970" s="248"/>
      <c r="D970" s="248"/>
      <c r="E970" s="167" t="s">
        <v>15</v>
      </c>
      <c r="F970" s="169">
        <v>54.657534246575345</v>
      </c>
      <c r="G970" s="168">
        <v>54.657534246575345</v>
      </c>
      <c r="H970" s="168">
        <v>273.28767123287673</v>
      </c>
      <c r="I970" s="168">
        <v>5</v>
      </c>
      <c r="J970" s="168">
        <v>273.28767123287673</v>
      </c>
      <c r="K970" s="168">
        <v>32.794520547945204</v>
      </c>
      <c r="L970" s="168">
        <v>21.863013698630137</v>
      </c>
      <c r="M970" s="165" t="s">
        <v>70</v>
      </c>
      <c r="N970" s="164" t="s">
        <v>70</v>
      </c>
    </row>
    <row r="971" spans="1:14" x14ac:dyDescent="0.25">
      <c r="A971" s="248"/>
      <c r="B971" s="248"/>
      <c r="C971" s="249" t="s">
        <v>66</v>
      </c>
      <c r="D971" s="249" t="s">
        <v>227</v>
      </c>
      <c r="E971" s="167" t="s">
        <v>226</v>
      </c>
      <c r="F971" s="166" t="s">
        <v>70</v>
      </c>
      <c r="G971" s="165" t="s">
        <v>70</v>
      </c>
      <c r="H971" s="165" t="s">
        <v>70</v>
      </c>
      <c r="I971" s="165" t="s">
        <v>70</v>
      </c>
      <c r="J971" s="165" t="s">
        <v>70</v>
      </c>
      <c r="K971" s="165" t="s">
        <v>70</v>
      </c>
      <c r="L971" s="165" t="s">
        <v>70</v>
      </c>
      <c r="M971" s="165" t="s">
        <v>70</v>
      </c>
      <c r="N971" s="164" t="s">
        <v>70</v>
      </c>
    </row>
    <row r="972" spans="1:14" x14ac:dyDescent="0.25">
      <c r="A972" s="248"/>
      <c r="B972" s="248"/>
      <c r="C972" s="248"/>
      <c r="D972" s="248"/>
      <c r="E972" s="167" t="s">
        <v>225</v>
      </c>
      <c r="F972" s="166" t="s">
        <v>70</v>
      </c>
      <c r="G972" s="165" t="s">
        <v>70</v>
      </c>
      <c r="H972" s="165" t="s">
        <v>70</v>
      </c>
      <c r="I972" s="165" t="s">
        <v>70</v>
      </c>
      <c r="J972" s="165" t="s">
        <v>70</v>
      </c>
      <c r="K972" s="165" t="s">
        <v>70</v>
      </c>
      <c r="L972" s="165" t="s">
        <v>70</v>
      </c>
      <c r="M972" s="165" t="s">
        <v>70</v>
      </c>
      <c r="N972" s="164" t="s">
        <v>70</v>
      </c>
    </row>
    <row r="973" spans="1:14" x14ac:dyDescent="0.25">
      <c r="A973" s="248"/>
      <c r="B973" s="248"/>
      <c r="C973" s="248"/>
      <c r="D973" s="248"/>
      <c r="E973" s="167" t="s">
        <v>15</v>
      </c>
      <c r="F973" s="166" t="s">
        <v>70</v>
      </c>
      <c r="G973" s="165" t="s">
        <v>70</v>
      </c>
      <c r="H973" s="165" t="s">
        <v>70</v>
      </c>
      <c r="I973" s="165" t="s">
        <v>70</v>
      </c>
      <c r="J973" s="165" t="s">
        <v>70</v>
      </c>
      <c r="K973" s="165" t="s">
        <v>70</v>
      </c>
      <c r="L973" s="165" t="s">
        <v>70</v>
      </c>
      <c r="M973" s="165" t="s">
        <v>70</v>
      </c>
      <c r="N973" s="164" t="s">
        <v>70</v>
      </c>
    </row>
    <row r="974" spans="1:14" x14ac:dyDescent="0.25">
      <c r="A974" s="249" t="s">
        <v>230</v>
      </c>
      <c r="B974" s="249" t="s">
        <v>228</v>
      </c>
      <c r="C974" s="249" t="s">
        <v>8</v>
      </c>
      <c r="D974" s="249" t="s">
        <v>227</v>
      </c>
      <c r="E974" s="167" t="s">
        <v>226</v>
      </c>
      <c r="F974" s="166" t="s">
        <v>70</v>
      </c>
      <c r="G974" s="165" t="s">
        <v>70</v>
      </c>
      <c r="H974" s="165" t="s">
        <v>70</v>
      </c>
      <c r="I974" s="165" t="s">
        <v>70</v>
      </c>
      <c r="J974" s="165" t="s">
        <v>70</v>
      </c>
      <c r="K974" s="165" t="s">
        <v>70</v>
      </c>
      <c r="L974" s="165" t="s">
        <v>70</v>
      </c>
      <c r="M974" s="165" t="s">
        <v>70</v>
      </c>
      <c r="N974" s="164" t="s">
        <v>70</v>
      </c>
    </row>
    <row r="975" spans="1:14" x14ac:dyDescent="0.25">
      <c r="A975" s="248"/>
      <c r="B975" s="248"/>
      <c r="C975" s="248"/>
      <c r="D975" s="248"/>
      <c r="E975" s="167" t="s">
        <v>225</v>
      </c>
      <c r="F975" s="166" t="s">
        <v>70</v>
      </c>
      <c r="G975" s="165" t="s">
        <v>70</v>
      </c>
      <c r="H975" s="165" t="s">
        <v>70</v>
      </c>
      <c r="I975" s="165" t="s">
        <v>70</v>
      </c>
      <c r="J975" s="165" t="s">
        <v>70</v>
      </c>
      <c r="K975" s="165" t="s">
        <v>70</v>
      </c>
      <c r="L975" s="165" t="s">
        <v>70</v>
      </c>
      <c r="M975" s="165" t="s">
        <v>70</v>
      </c>
      <c r="N975" s="164" t="s">
        <v>70</v>
      </c>
    </row>
    <row r="976" spans="1:14" x14ac:dyDescent="0.25">
      <c r="A976" s="248"/>
      <c r="B976" s="248"/>
      <c r="C976" s="248"/>
      <c r="D976" s="248"/>
      <c r="E976" s="167" t="s">
        <v>15</v>
      </c>
      <c r="F976" s="166" t="s">
        <v>70</v>
      </c>
      <c r="G976" s="165" t="s">
        <v>70</v>
      </c>
      <c r="H976" s="165" t="s">
        <v>70</v>
      </c>
      <c r="I976" s="165" t="s">
        <v>70</v>
      </c>
      <c r="J976" s="165" t="s">
        <v>70</v>
      </c>
      <c r="K976" s="165" t="s">
        <v>70</v>
      </c>
      <c r="L976" s="165" t="s">
        <v>70</v>
      </c>
      <c r="M976" s="165" t="s">
        <v>70</v>
      </c>
      <c r="N976" s="164" t="s">
        <v>70</v>
      </c>
    </row>
    <row r="977" spans="1:14" x14ac:dyDescent="0.25">
      <c r="A977" s="248"/>
      <c r="B977" s="248"/>
      <c r="C977" s="249" t="s">
        <v>16</v>
      </c>
      <c r="D977" s="249" t="s">
        <v>227</v>
      </c>
      <c r="E977" s="167" t="s">
        <v>226</v>
      </c>
      <c r="F977" s="166" t="s">
        <v>70</v>
      </c>
      <c r="G977" s="165" t="s">
        <v>70</v>
      </c>
      <c r="H977" s="165" t="s">
        <v>70</v>
      </c>
      <c r="I977" s="165" t="s">
        <v>70</v>
      </c>
      <c r="J977" s="165" t="s">
        <v>70</v>
      </c>
      <c r="K977" s="165" t="s">
        <v>70</v>
      </c>
      <c r="L977" s="165" t="s">
        <v>70</v>
      </c>
      <c r="M977" s="165" t="s">
        <v>70</v>
      </c>
      <c r="N977" s="164" t="s">
        <v>70</v>
      </c>
    </row>
    <row r="978" spans="1:14" x14ac:dyDescent="0.25">
      <c r="A978" s="248"/>
      <c r="B978" s="248"/>
      <c r="C978" s="248"/>
      <c r="D978" s="248"/>
      <c r="E978" s="167" t="s">
        <v>225</v>
      </c>
      <c r="F978" s="166" t="s">
        <v>70</v>
      </c>
      <c r="G978" s="165" t="s">
        <v>70</v>
      </c>
      <c r="H978" s="165" t="s">
        <v>70</v>
      </c>
      <c r="I978" s="165" t="s">
        <v>70</v>
      </c>
      <c r="J978" s="165" t="s">
        <v>70</v>
      </c>
      <c r="K978" s="165" t="s">
        <v>70</v>
      </c>
      <c r="L978" s="165" t="s">
        <v>70</v>
      </c>
      <c r="M978" s="165" t="s">
        <v>70</v>
      </c>
      <c r="N978" s="164" t="s">
        <v>70</v>
      </c>
    </row>
    <row r="979" spans="1:14" x14ac:dyDescent="0.25">
      <c r="A979" s="248"/>
      <c r="B979" s="248"/>
      <c r="C979" s="248"/>
      <c r="D979" s="248"/>
      <c r="E979" s="167" t="s">
        <v>15</v>
      </c>
      <c r="F979" s="166" t="s">
        <v>70</v>
      </c>
      <c r="G979" s="165" t="s">
        <v>70</v>
      </c>
      <c r="H979" s="165" t="s">
        <v>70</v>
      </c>
      <c r="I979" s="165" t="s">
        <v>70</v>
      </c>
      <c r="J979" s="165" t="s">
        <v>70</v>
      </c>
      <c r="K979" s="165" t="s">
        <v>70</v>
      </c>
      <c r="L979" s="165" t="s">
        <v>70</v>
      </c>
      <c r="M979" s="165" t="s">
        <v>70</v>
      </c>
      <c r="N979" s="164" t="s">
        <v>70</v>
      </c>
    </row>
    <row r="980" spans="1:14" x14ac:dyDescent="0.25">
      <c r="A980" s="248"/>
      <c r="B980" s="248"/>
      <c r="C980" s="249" t="s">
        <v>25</v>
      </c>
      <c r="D980" s="249" t="s">
        <v>227</v>
      </c>
      <c r="E980" s="167" t="s">
        <v>226</v>
      </c>
      <c r="F980" s="166" t="s">
        <v>70</v>
      </c>
      <c r="G980" s="165" t="s">
        <v>70</v>
      </c>
      <c r="H980" s="165" t="s">
        <v>70</v>
      </c>
      <c r="I980" s="165" t="s">
        <v>70</v>
      </c>
      <c r="J980" s="165" t="s">
        <v>70</v>
      </c>
      <c r="K980" s="165" t="s">
        <v>70</v>
      </c>
      <c r="L980" s="165" t="s">
        <v>70</v>
      </c>
      <c r="M980" s="165" t="s">
        <v>70</v>
      </c>
      <c r="N980" s="164" t="s">
        <v>70</v>
      </c>
    </row>
    <row r="981" spans="1:14" x14ac:dyDescent="0.25">
      <c r="A981" s="248"/>
      <c r="B981" s="248"/>
      <c r="C981" s="248"/>
      <c r="D981" s="248"/>
      <c r="E981" s="167" t="s">
        <v>225</v>
      </c>
      <c r="F981" s="166" t="s">
        <v>70</v>
      </c>
      <c r="G981" s="165" t="s">
        <v>70</v>
      </c>
      <c r="H981" s="165" t="s">
        <v>70</v>
      </c>
      <c r="I981" s="165" t="s">
        <v>70</v>
      </c>
      <c r="J981" s="165" t="s">
        <v>70</v>
      </c>
      <c r="K981" s="165" t="s">
        <v>70</v>
      </c>
      <c r="L981" s="165" t="s">
        <v>70</v>
      </c>
      <c r="M981" s="165" t="s">
        <v>70</v>
      </c>
      <c r="N981" s="164" t="s">
        <v>70</v>
      </c>
    </row>
    <row r="982" spans="1:14" x14ac:dyDescent="0.25">
      <c r="A982" s="248"/>
      <c r="B982" s="248"/>
      <c r="C982" s="248"/>
      <c r="D982" s="248"/>
      <c r="E982" s="167" t="s">
        <v>15</v>
      </c>
      <c r="F982" s="166" t="s">
        <v>70</v>
      </c>
      <c r="G982" s="165" t="s">
        <v>70</v>
      </c>
      <c r="H982" s="165" t="s">
        <v>70</v>
      </c>
      <c r="I982" s="165" t="s">
        <v>70</v>
      </c>
      <c r="J982" s="165" t="s">
        <v>70</v>
      </c>
      <c r="K982" s="165" t="s">
        <v>70</v>
      </c>
      <c r="L982" s="165" t="s">
        <v>70</v>
      </c>
      <c r="M982" s="165" t="s">
        <v>70</v>
      </c>
      <c r="N982" s="164" t="s">
        <v>70</v>
      </c>
    </row>
    <row r="983" spans="1:14" x14ac:dyDescent="0.25">
      <c r="A983" s="248"/>
      <c r="B983" s="248"/>
      <c r="C983" s="249" t="s">
        <v>32</v>
      </c>
      <c r="D983" s="249" t="s">
        <v>227</v>
      </c>
      <c r="E983" s="167" t="s">
        <v>226</v>
      </c>
      <c r="F983" s="166" t="s">
        <v>70</v>
      </c>
      <c r="G983" s="165" t="s">
        <v>70</v>
      </c>
      <c r="H983" s="165" t="s">
        <v>70</v>
      </c>
      <c r="I983" s="165" t="s">
        <v>70</v>
      </c>
      <c r="J983" s="165" t="s">
        <v>70</v>
      </c>
      <c r="K983" s="165" t="s">
        <v>70</v>
      </c>
      <c r="L983" s="165" t="s">
        <v>70</v>
      </c>
      <c r="M983" s="165" t="s">
        <v>70</v>
      </c>
      <c r="N983" s="164" t="s">
        <v>70</v>
      </c>
    </row>
    <row r="984" spans="1:14" x14ac:dyDescent="0.25">
      <c r="A984" s="248"/>
      <c r="B984" s="248"/>
      <c r="C984" s="248"/>
      <c r="D984" s="248"/>
      <c r="E984" s="167" t="s">
        <v>225</v>
      </c>
      <c r="F984" s="166" t="s">
        <v>70</v>
      </c>
      <c r="G984" s="165" t="s">
        <v>70</v>
      </c>
      <c r="H984" s="165" t="s">
        <v>70</v>
      </c>
      <c r="I984" s="165" t="s">
        <v>70</v>
      </c>
      <c r="J984" s="165" t="s">
        <v>70</v>
      </c>
      <c r="K984" s="165" t="s">
        <v>70</v>
      </c>
      <c r="L984" s="165" t="s">
        <v>70</v>
      </c>
      <c r="M984" s="165" t="s">
        <v>70</v>
      </c>
      <c r="N984" s="164" t="s">
        <v>70</v>
      </c>
    </row>
    <row r="985" spans="1:14" x14ac:dyDescent="0.25">
      <c r="A985" s="248"/>
      <c r="B985" s="248"/>
      <c r="C985" s="248"/>
      <c r="D985" s="248"/>
      <c r="E985" s="167" t="s">
        <v>15</v>
      </c>
      <c r="F985" s="166" t="s">
        <v>70</v>
      </c>
      <c r="G985" s="165" t="s">
        <v>70</v>
      </c>
      <c r="H985" s="165" t="s">
        <v>70</v>
      </c>
      <c r="I985" s="165" t="s">
        <v>70</v>
      </c>
      <c r="J985" s="165" t="s">
        <v>70</v>
      </c>
      <c r="K985" s="165" t="s">
        <v>70</v>
      </c>
      <c r="L985" s="165" t="s">
        <v>70</v>
      </c>
      <c r="M985" s="165" t="s">
        <v>70</v>
      </c>
      <c r="N985" s="164" t="s">
        <v>70</v>
      </c>
    </row>
    <row r="986" spans="1:14" x14ac:dyDescent="0.25">
      <c r="A986" s="248"/>
      <c r="B986" s="248"/>
      <c r="C986" s="249" t="s">
        <v>39</v>
      </c>
      <c r="D986" s="249" t="s">
        <v>227</v>
      </c>
      <c r="E986" s="167" t="s">
        <v>226</v>
      </c>
      <c r="F986" s="166" t="s">
        <v>70</v>
      </c>
      <c r="G986" s="165" t="s">
        <v>70</v>
      </c>
      <c r="H986" s="165" t="s">
        <v>70</v>
      </c>
      <c r="I986" s="165" t="s">
        <v>70</v>
      </c>
      <c r="J986" s="165" t="s">
        <v>70</v>
      </c>
      <c r="K986" s="165" t="s">
        <v>70</v>
      </c>
      <c r="L986" s="165" t="s">
        <v>70</v>
      </c>
      <c r="M986" s="165" t="s">
        <v>70</v>
      </c>
      <c r="N986" s="164" t="s">
        <v>70</v>
      </c>
    </row>
    <row r="987" spans="1:14" x14ac:dyDescent="0.25">
      <c r="A987" s="248"/>
      <c r="B987" s="248"/>
      <c r="C987" s="248"/>
      <c r="D987" s="248"/>
      <c r="E987" s="167" t="s">
        <v>225</v>
      </c>
      <c r="F987" s="166" t="s">
        <v>70</v>
      </c>
      <c r="G987" s="165" t="s">
        <v>70</v>
      </c>
      <c r="H987" s="165" t="s">
        <v>70</v>
      </c>
      <c r="I987" s="165" t="s">
        <v>70</v>
      </c>
      <c r="J987" s="165" t="s">
        <v>70</v>
      </c>
      <c r="K987" s="165" t="s">
        <v>70</v>
      </c>
      <c r="L987" s="165" t="s">
        <v>70</v>
      </c>
      <c r="M987" s="165" t="s">
        <v>70</v>
      </c>
      <c r="N987" s="164" t="s">
        <v>70</v>
      </c>
    </row>
    <row r="988" spans="1:14" x14ac:dyDescent="0.25">
      <c r="A988" s="248"/>
      <c r="B988" s="248"/>
      <c r="C988" s="248"/>
      <c r="D988" s="248"/>
      <c r="E988" s="167" t="s">
        <v>15</v>
      </c>
      <c r="F988" s="166" t="s">
        <v>70</v>
      </c>
      <c r="G988" s="165" t="s">
        <v>70</v>
      </c>
      <c r="H988" s="165" t="s">
        <v>70</v>
      </c>
      <c r="I988" s="165" t="s">
        <v>70</v>
      </c>
      <c r="J988" s="165" t="s">
        <v>70</v>
      </c>
      <c r="K988" s="165" t="s">
        <v>70</v>
      </c>
      <c r="L988" s="165" t="s">
        <v>70</v>
      </c>
      <c r="M988" s="165" t="s">
        <v>70</v>
      </c>
      <c r="N988" s="164" t="s">
        <v>70</v>
      </c>
    </row>
    <row r="989" spans="1:14" x14ac:dyDescent="0.25">
      <c r="A989" s="248"/>
      <c r="B989" s="248"/>
      <c r="C989" s="249" t="s">
        <v>43</v>
      </c>
      <c r="D989" s="249" t="s">
        <v>227</v>
      </c>
      <c r="E989" s="167" t="s">
        <v>226</v>
      </c>
      <c r="F989" s="166" t="s">
        <v>70</v>
      </c>
      <c r="G989" s="165" t="s">
        <v>70</v>
      </c>
      <c r="H989" s="165" t="s">
        <v>70</v>
      </c>
      <c r="I989" s="165" t="s">
        <v>70</v>
      </c>
      <c r="J989" s="165" t="s">
        <v>70</v>
      </c>
      <c r="K989" s="165" t="s">
        <v>70</v>
      </c>
      <c r="L989" s="165" t="s">
        <v>70</v>
      </c>
      <c r="M989" s="165" t="s">
        <v>70</v>
      </c>
      <c r="N989" s="164" t="s">
        <v>70</v>
      </c>
    </row>
    <row r="990" spans="1:14" x14ac:dyDescent="0.25">
      <c r="A990" s="248"/>
      <c r="B990" s="248"/>
      <c r="C990" s="248"/>
      <c r="D990" s="248"/>
      <c r="E990" s="167" t="s">
        <v>225</v>
      </c>
      <c r="F990" s="166" t="s">
        <v>70</v>
      </c>
      <c r="G990" s="165" t="s">
        <v>70</v>
      </c>
      <c r="H990" s="165" t="s">
        <v>70</v>
      </c>
      <c r="I990" s="165" t="s">
        <v>70</v>
      </c>
      <c r="J990" s="165" t="s">
        <v>70</v>
      </c>
      <c r="K990" s="165" t="s">
        <v>70</v>
      </c>
      <c r="L990" s="165" t="s">
        <v>70</v>
      </c>
      <c r="M990" s="165" t="s">
        <v>70</v>
      </c>
      <c r="N990" s="164" t="s">
        <v>70</v>
      </c>
    </row>
    <row r="991" spans="1:14" x14ac:dyDescent="0.25">
      <c r="A991" s="248"/>
      <c r="B991" s="248"/>
      <c r="C991" s="248"/>
      <c r="D991" s="248"/>
      <c r="E991" s="167" t="s">
        <v>15</v>
      </c>
      <c r="F991" s="166" t="s">
        <v>70</v>
      </c>
      <c r="G991" s="165" t="s">
        <v>70</v>
      </c>
      <c r="H991" s="165" t="s">
        <v>70</v>
      </c>
      <c r="I991" s="165" t="s">
        <v>70</v>
      </c>
      <c r="J991" s="165" t="s">
        <v>70</v>
      </c>
      <c r="K991" s="165" t="s">
        <v>70</v>
      </c>
      <c r="L991" s="165" t="s">
        <v>70</v>
      </c>
      <c r="M991" s="165" t="s">
        <v>70</v>
      </c>
      <c r="N991" s="164" t="s">
        <v>70</v>
      </c>
    </row>
    <row r="992" spans="1:14" x14ac:dyDescent="0.25">
      <c r="A992" s="248"/>
      <c r="B992" s="248"/>
      <c r="C992" s="249" t="s">
        <v>53</v>
      </c>
      <c r="D992" s="249" t="s">
        <v>227</v>
      </c>
      <c r="E992" s="167" t="s">
        <v>226</v>
      </c>
      <c r="F992" s="166" t="s">
        <v>70</v>
      </c>
      <c r="G992" s="165" t="s">
        <v>70</v>
      </c>
      <c r="H992" s="165" t="s">
        <v>70</v>
      </c>
      <c r="I992" s="165" t="s">
        <v>70</v>
      </c>
      <c r="J992" s="165" t="s">
        <v>70</v>
      </c>
      <c r="K992" s="165" t="s">
        <v>70</v>
      </c>
      <c r="L992" s="165" t="s">
        <v>70</v>
      </c>
      <c r="M992" s="165" t="s">
        <v>70</v>
      </c>
      <c r="N992" s="164" t="s">
        <v>70</v>
      </c>
    </row>
    <row r="993" spans="1:14" x14ac:dyDescent="0.25">
      <c r="A993" s="248"/>
      <c r="B993" s="248"/>
      <c r="C993" s="248"/>
      <c r="D993" s="248"/>
      <c r="E993" s="167" t="s">
        <v>225</v>
      </c>
      <c r="F993" s="166" t="s">
        <v>70</v>
      </c>
      <c r="G993" s="165" t="s">
        <v>70</v>
      </c>
      <c r="H993" s="165" t="s">
        <v>70</v>
      </c>
      <c r="I993" s="165" t="s">
        <v>70</v>
      </c>
      <c r="J993" s="165" t="s">
        <v>70</v>
      </c>
      <c r="K993" s="165" t="s">
        <v>70</v>
      </c>
      <c r="L993" s="165" t="s">
        <v>70</v>
      </c>
      <c r="M993" s="165" t="s">
        <v>70</v>
      </c>
      <c r="N993" s="164" t="s">
        <v>70</v>
      </c>
    </row>
    <row r="994" spans="1:14" x14ac:dyDescent="0.25">
      <c r="A994" s="248"/>
      <c r="B994" s="248"/>
      <c r="C994" s="248"/>
      <c r="D994" s="248"/>
      <c r="E994" s="167" t="s">
        <v>15</v>
      </c>
      <c r="F994" s="166" t="s">
        <v>70</v>
      </c>
      <c r="G994" s="165" t="s">
        <v>70</v>
      </c>
      <c r="H994" s="165" t="s">
        <v>70</v>
      </c>
      <c r="I994" s="165" t="s">
        <v>70</v>
      </c>
      <c r="J994" s="165" t="s">
        <v>70</v>
      </c>
      <c r="K994" s="165" t="s">
        <v>70</v>
      </c>
      <c r="L994" s="165" t="s">
        <v>70</v>
      </c>
      <c r="M994" s="165" t="s">
        <v>70</v>
      </c>
      <c r="N994" s="164" t="s">
        <v>70</v>
      </c>
    </row>
    <row r="995" spans="1:14" x14ac:dyDescent="0.25">
      <c r="A995" s="248"/>
      <c r="B995" s="248"/>
      <c r="C995" s="249" t="s">
        <v>57</v>
      </c>
      <c r="D995" s="249" t="s">
        <v>227</v>
      </c>
      <c r="E995" s="167" t="s">
        <v>226</v>
      </c>
      <c r="F995" s="166" t="s">
        <v>70</v>
      </c>
      <c r="G995" s="165" t="s">
        <v>70</v>
      </c>
      <c r="H995" s="165" t="s">
        <v>70</v>
      </c>
      <c r="I995" s="165" t="s">
        <v>70</v>
      </c>
      <c r="J995" s="165" t="s">
        <v>70</v>
      </c>
      <c r="K995" s="165" t="s">
        <v>70</v>
      </c>
      <c r="L995" s="165" t="s">
        <v>70</v>
      </c>
      <c r="M995" s="165" t="s">
        <v>70</v>
      </c>
      <c r="N995" s="164" t="s">
        <v>70</v>
      </c>
    </row>
    <row r="996" spans="1:14" x14ac:dyDescent="0.25">
      <c r="A996" s="248"/>
      <c r="B996" s="248"/>
      <c r="C996" s="248"/>
      <c r="D996" s="248"/>
      <c r="E996" s="167" t="s">
        <v>225</v>
      </c>
      <c r="F996" s="166" t="s">
        <v>70</v>
      </c>
      <c r="G996" s="165" t="s">
        <v>70</v>
      </c>
      <c r="H996" s="165" t="s">
        <v>70</v>
      </c>
      <c r="I996" s="165" t="s">
        <v>70</v>
      </c>
      <c r="J996" s="165" t="s">
        <v>70</v>
      </c>
      <c r="K996" s="165" t="s">
        <v>70</v>
      </c>
      <c r="L996" s="165" t="s">
        <v>70</v>
      </c>
      <c r="M996" s="165" t="s">
        <v>70</v>
      </c>
      <c r="N996" s="164" t="s">
        <v>70</v>
      </c>
    </row>
    <row r="997" spans="1:14" x14ac:dyDescent="0.25">
      <c r="A997" s="248"/>
      <c r="B997" s="248"/>
      <c r="C997" s="248"/>
      <c r="D997" s="248"/>
      <c r="E997" s="167" t="s">
        <v>15</v>
      </c>
      <c r="F997" s="166" t="s">
        <v>70</v>
      </c>
      <c r="G997" s="165" t="s">
        <v>70</v>
      </c>
      <c r="H997" s="165" t="s">
        <v>70</v>
      </c>
      <c r="I997" s="165" t="s">
        <v>70</v>
      </c>
      <c r="J997" s="165" t="s">
        <v>70</v>
      </c>
      <c r="K997" s="165" t="s">
        <v>70</v>
      </c>
      <c r="L997" s="165" t="s">
        <v>70</v>
      </c>
      <c r="M997" s="165" t="s">
        <v>70</v>
      </c>
      <c r="N997" s="164" t="s">
        <v>70</v>
      </c>
    </row>
    <row r="998" spans="1:14" x14ac:dyDescent="0.25">
      <c r="A998" s="248"/>
      <c r="B998" s="248"/>
      <c r="C998" s="249" t="s">
        <v>66</v>
      </c>
      <c r="D998" s="249" t="s">
        <v>227</v>
      </c>
      <c r="E998" s="167" t="s">
        <v>226</v>
      </c>
      <c r="F998" s="166" t="s">
        <v>70</v>
      </c>
      <c r="G998" s="165" t="s">
        <v>70</v>
      </c>
      <c r="H998" s="165" t="s">
        <v>70</v>
      </c>
      <c r="I998" s="165" t="s">
        <v>70</v>
      </c>
      <c r="J998" s="165" t="s">
        <v>70</v>
      </c>
      <c r="K998" s="165" t="s">
        <v>70</v>
      </c>
      <c r="L998" s="165" t="s">
        <v>70</v>
      </c>
      <c r="M998" s="165" t="s">
        <v>70</v>
      </c>
      <c r="N998" s="164" t="s">
        <v>70</v>
      </c>
    </row>
    <row r="999" spans="1:14" x14ac:dyDescent="0.25">
      <c r="A999" s="248"/>
      <c r="B999" s="248"/>
      <c r="C999" s="248"/>
      <c r="D999" s="248"/>
      <c r="E999" s="167" t="s">
        <v>225</v>
      </c>
      <c r="F999" s="166" t="s">
        <v>70</v>
      </c>
      <c r="G999" s="165" t="s">
        <v>70</v>
      </c>
      <c r="H999" s="165" t="s">
        <v>70</v>
      </c>
      <c r="I999" s="165" t="s">
        <v>70</v>
      </c>
      <c r="J999" s="165" t="s">
        <v>70</v>
      </c>
      <c r="K999" s="165" t="s">
        <v>70</v>
      </c>
      <c r="L999" s="165" t="s">
        <v>70</v>
      </c>
      <c r="M999" s="165" t="s">
        <v>70</v>
      </c>
      <c r="N999" s="164" t="s">
        <v>70</v>
      </c>
    </row>
    <row r="1000" spans="1:14" x14ac:dyDescent="0.25">
      <c r="A1000" s="248"/>
      <c r="B1000" s="248"/>
      <c r="C1000" s="248"/>
      <c r="D1000" s="248"/>
      <c r="E1000" s="167" t="s">
        <v>15</v>
      </c>
      <c r="F1000" s="166" t="s">
        <v>70</v>
      </c>
      <c r="G1000" s="165" t="s">
        <v>70</v>
      </c>
      <c r="H1000" s="165" t="s">
        <v>70</v>
      </c>
      <c r="I1000" s="165" t="s">
        <v>70</v>
      </c>
      <c r="J1000" s="165" t="s">
        <v>70</v>
      </c>
      <c r="K1000" s="165" t="s">
        <v>70</v>
      </c>
      <c r="L1000" s="165" t="s">
        <v>70</v>
      </c>
      <c r="M1000" s="165" t="s">
        <v>70</v>
      </c>
      <c r="N1000" s="164" t="s">
        <v>70</v>
      </c>
    </row>
    <row r="1001" spans="1:14" ht="15.75" thickBot="1" x14ac:dyDescent="0.3">
      <c r="A1001" s="250" t="s">
        <v>229</v>
      </c>
      <c r="B1001" s="250" t="s">
        <v>228</v>
      </c>
      <c r="C1001" s="249" t="s">
        <v>8</v>
      </c>
      <c r="D1001" s="249" t="s">
        <v>227</v>
      </c>
      <c r="E1001" s="167" t="s">
        <v>226</v>
      </c>
      <c r="F1001" s="166" t="s">
        <v>70</v>
      </c>
      <c r="G1001" s="165" t="s">
        <v>70</v>
      </c>
      <c r="H1001" s="165" t="s">
        <v>70</v>
      </c>
      <c r="I1001" s="165" t="s">
        <v>70</v>
      </c>
      <c r="J1001" s="165" t="s">
        <v>70</v>
      </c>
      <c r="K1001" s="165" t="s">
        <v>70</v>
      </c>
      <c r="L1001" s="165" t="s">
        <v>70</v>
      </c>
      <c r="M1001" s="165" t="s">
        <v>70</v>
      </c>
      <c r="N1001" s="164" t="s">
        <v>70</v>
      </c>
    </row>
    <row r="1002" spans="1:14" x14ac:dyDescent="0.25">
      <c r="A1002" s="248"/>
      <c r="B1002" s="248"/>
      <c r="C1002" s="248"/>
      <c r="D1002" s="248"/>
      <c r="E1002" s="167" t="s">
        <v>225</v>
      </c>
      <c r="F1002" s="169">
        <v>4259.9138783595345</v>
      </c>
      <c r="G1002" s="168">
        <v>3964.4059849524674</v>
      </c>
      <c r="H1002" s="168">
        <v>5474.8084212428512</v>
      </c>
      <c r="I1002" s="168">
        <v>1.4095683534358963</v>
      </c>
      <c r="J1002" s="168">
        <v>4385.1575149366881</v>
      </c>
      <c r="K1002" s="168">
        <v>267.64487402239854</v>
      </c>
      <c r="L1002" s="168">
        <v>335.33576576721595</v>
      </c>
      <c r="M1002" s="168">
        <v>6445.4945768759708</v>
      </c>
      <c r="N1002" s="170">
        <v>245.92379400068222</v>
      </c>
    </row>
    <row r="1003" spans="1:14" x14ac:dyDescent="0.25">
      <c r="A1003" s="248"/>
      <c r="B1003" s="248"/>
      <c r="C1003" s="248"/>
      <c r="D1003" s="248"/>
      <c r="E1003" s="167" t="s">
        <v>15</v>
      </c>
      <c r="F1003" s="169">
        <v>4259.9138783595345</v>
      </c>
      <c r="G1003" s="168">
        <v>3964.4059849524674</v>
      </c>
      <c r="H1003" s="168">
        <v>5474.8084212428512</v>
      </c>
      <c r="I1003" s="168">
        <v>1.4095683534358963</v>
      </c>
      <c r="J1003" s="168">
        <v>4385.1575149366881</v>
      </c>
      <c r="K1003" s="168">
        <v>267.64487402239854</v>
      </c>
      <c r="L1003" s="168">
        <v>335.33576576721595</v>
      </c>
      <c r="M1003" s="168">
        <v>6445.4945768759708</v>
      </c>
      <c r="N1003" s="170">
        <v>245.92379400068222</v>
      </c>
    </row>
    <row r="1004" spans="1:14" x14ac:dyDescent="0.25">
      <c r="A1004" s="248"/>
      <c r="B1004" s="248"/>
      <c r="C1004" s="249" t="s">
        <v>16</v>
      </c>
      <c r="D1004" s="249" t="s">
        <v>227</v>
      </c>
      <c r="E1004" s="167" t="s">
        <v>226</v>
      </c>
      <c r="F1004" s="166" t="s">
        <v>70</v>
      </c>
      <c r="G1004" s="165" t="s">
        <v>70</v>
      </c>
      <c r="H1004" s="165" t="s">
        <v>70</v>
      </c>
      <c r="I1004" s="165" t="s">
        <v>70</v>
      </c>
      <c r="J1004" s="165" t="s">
        <v>70</v>
      </c>
      <c r="K1004" s="165" t="s">
        <v>70</v>
      </c>
      <c r="L1004" s="165" t="s">
        <v>70</v>
      </c>
      <c r="M1004" s="165" t="s">
        <v>70</v>
      </c>
      <c r="N1004" s="164" t="s">
        <v>70</v>
      </c>
    </row>
    <row r="1005" spans="1:14" x14ac:dyDescent="0.25">
      <c r="A1005" s="248"/>
      <c r="B1005" s="248"/>
      <c r="C1005" s="248"/>
      <c r="D1005" s="248"/>
      <c r="E1005" s="167" t="s">
        <v>225</v>
      </c>
      <c r="F1005" s="169">
        <v>990.23219487895403</v>
      </c>
      <c r="G1005" s="168">
        <v>874.43645806240249</v>
      </c>
      <c r="H1005" s="168">
        <v>1917.672318512057</v>
      </c>
      <c r="I1005" s="168">
        <v>3.063913927477691</v>
      </c>
      <c r="J1005" s="168">
        <v>1460.9674460929937</v>
      </c>
      <c r="K1005" s="168">
        <v>50.186004848095664</v>
      </c>
      <c r="L1005" s="168">
        <v>58.912524854145076</v>
      </c>
      <c r="M1005" s="168">
        <v>1465.8348379024414</v>
      </c>
      <c r="N1005" s="170">
        <v>4.7983103448275859</v>
      </c>
    </row>
    <row r="1006" spans="1:14" x14ac:dyDescent="0.25">
      <c r="A1006" s="248"/>
      <c r="B1006" s="248"/>
      <c r="C1006" s="248"/>
      <c r="D1006" s="248"/>
      <c r="E1006" s="167" t="s">
        <v>15</v>
      </c>
      <c r="F1006" s="169">
        <v>990.23219487895403</v>
      </c>
      <c r="G1006" s="168">
        <v>874.43645806240249</v>
      </c>
      <c r="H1006" s="168">
        <v>1917.672318512057</v>
      </c>
      <c r="I1006" s="168">
        <v>3.063913927477691</v>
      </c>
      <c r="J1006" s="168">
        <v>1460.9674460929937</v>
      </c>
      <c r="K1006" s="168">
        <v>50.186004848095664</v>
      </c>
      <c r="L1006" s="168">
        <v>58.912524854145076</v>
      </c>
      <c r="M1006" s="168">
        <v>1465.8348379024414</v>
      </c>
      <c r="N1006" s="170">
        <v>4.7983103448275859</v>
      </c>
    </row>
    <row r="1007" spans="1:14" x14ac:dyDescent="0.25">
      <c r="A1007" s="248"/>
      <c r="B1007" s="248"/>
      <c r="C1007" s="249" t="s">
        <v>25</v>
      </c>
      <c r="D1007" s="249" t="s">
        <v>227</v>
      </c>
      <c r="E1007" s="167" t="s">
        <v>226</v>
      </c>
      <c r="F1007" s="166" t="s">
        <v>70</v>
      </c>
      <c r="G1007" s="165" t="s">
        <v>70</v>
      </c>
      <c r="H1007" s="165" t="s">
        <v>70</v>
      </c>
      <c r="I1007" s="165" t="s">
        <v>70</v>
      </c>
      <c r="J1007" s="165" t="s">
        <v>70</v>
      </c>
      <c r="K1007" s="165" t="s">
        <v>70</v>
      </c>
      <c r="L1007" s="165" t="s">
        <v>70</v>
      </c>
      <c r="M1007" s="165" t="s">
        <v>70</v>
      </c>
      <c r="N1007" s="164" t="s">
        <v>70</v>
      </c>
    </row>
    <row r="1008" spans="1:14" x14ac:dyDescent="0.25">
      <c r="A1008" s="248"/>
      <c r="B1008" s="248"/>
      <c r="C1008" s="248"/>
      <c r="D1008" s="248"/>
      <c r="E1008" s="167" t="s">
        <v>225</v>
      </c>
      <c r="F1008" s="169">
        <v>152.22593881083259</v>
      </c>
      <c r="G1008" s="168">
        <v>152.22593881083259</v>
      </c>
      <c r="H1008" s="168">
        <v>135.61629410054772</v>
      </c>
      <c r="I1008" s="168">
        <v>0.81546472364028122</v>
      </c>
      <c r="J1008" s="168">
        <v>70.131189920923021</v>
      </c>
      <c r="K1008" s="165" t="s">
        <v>70</v>
      </c>
      <c r="L1008" s="168">
        <v>1.6036483285811274</v>
      </c>
      <c r="M1008" s="168">
        <v>520.55053655163351</v>
      </c>
      <c r="N1008" s="170">
        <v>3.9698073968191712</v>
      </c>
    </row>
    <row r="1009" spans="1:14" x14ac:dyDescent="0.25">
      <c r="A1009" s="248"/>
      <c r="B1009" s="248"/>
      <c r="C1009" s="248"/>
      <c r="D1009" s="248"/>
      <c r="E1009" s="167" t="s">
        <v>15</v>
      </c>
      <c r="F1009" s="169">
        <v>152.22593881083259</v>
      </c>
      <c r="G1009" s="168">
        <v>152.22593881083259</v>
      </c>
      <c r="H1009" s="168">
        <v>135.61629410054772</v>
      </c>
      <c r="I1009" s="168">
        <v>0.81546472364028122</v>
      </c>
      <c r="J1009" s="168">
        <v>70.131189920923021</v>
      </c>
      <c r="K1009" s="165" t="s">
        <v>70</v>
      </c>
      <c r="L1009" s="168">
        <v>1.6036483285811274</v>
      </c>
      <c r="M1009" s="168">
        <v>520.55053655163351</v>
      </c>
      <c r="N1009" s="170">
        <v>3.9698073968191712</v>
      </c>
    </row>
    <row r="1010" spans="1:14" x14ac:dyDescent="0.25">
      <c r="A1010" s="248"/>
      <c r="B1010" s="248"/>
      <c r="C1010" s="249" t="s">
        <v>32</v>
      </c>
      <c r="D1010" s="249" t="s">
        <v>227</v>
      </c>
      <c r="E1010" s="167" t="s">
        <v>226</v>
      </c>
      <c r="F1010" s="166" t="s">
        <v>70</v>
      </c>
      <c r="G1010" s="165" t="s">
        <v>70</v>
      </c>
      <c r="H1010" s="165" t="s">
        <v>70</v>
      </c>
      <c r="I1010" s="165" t="s">
        <v>70</v>
      </c>
      <c r="J1010" s="165" t="s">
        <v>70</v>
      </c>
      <c r="K1010" s="165" t="s">
        <v>70</v>
      </c>
      <c r="L1010" s="165" t="s">
        <v>70</v>
      </c>
      <c r="M1010" s="165" t="s">
        <v>70</v>
      </c>
      <c r="N1010" s="164" t="s">
        <v>70</v>
      </c>
    </row>
    <row r="1011" spans="1:14" x14ac:dyDescent="0.25">
      <c r="A1011" s="248"/>
      <c r="B1011" s="248"/>
      <c r="C1011" s="248"/>
      <c r="D1011" s="248"/>
      <c r="E1011" s="167" t="s">
        <v>225</v>
      </c>
      <c r="F1011" s="166" t="s">
        <v>70</v>
      </c>
      <c r="G1011" s="165" t="s">
        <v>70</v>
      </c>
      <c r="H1011" s="165" t="s">
        <v>70</v>
      </c>
      <c r="I1011" s="165" t="s">
        <v>70</v>
      </c>
      <c r="J1011" s="165" t="s">
        <v>70</v>
      </c>
      <c r="K1011" s="165" t="s">
        <v>70</v>
      </c>
      <c r="L1011" s="165" t="s">
        <v>70</v>
      </c>
      <c r="M1011" s="165" t="s">
        <v>70</v>
      </c>
      <c r="N1011" s="164" t="s">
        <v>70</v>
      </c>
    </row>
    <row r="1012" spans="1:14" x14ac:dyDescent="0.25">
      <c r="A1012" s="248"/>
      <c r="B1012" s="248"/>
      <c r="C1012" s="248"/>
      <c r="D1012" s="248"/>
      <c r="E1012" s="167" t="s">
        <v>15</v>
      </c>
      <c r="F1012" s="166" t="s">
        <v>70</v>
      </c>
      <c r="G1012" s="165" t="s">
        <v>70</v>
      </c>
      <c r="H1012" s="165" t="s">
        <v>70</v>
      </c>
      <c r="I1012" s="165" t="s">
        <v>70</v>
      </c>
      <c r="J1012" s="165" t="s">
        <v>70</v>
      </c>
      <c r="K1012" s="165" t="s">
        <v>70</v>
      </c>
      <c r="L1012" s="165" t="s">
        <v>70</v>
      </c>
      <c r="M1012" s="165" t="s">
        <v>70</v>
      </c>
      <c r="N1012" s="164" t="s">
        <v>70</v>
      </c>
    </row>
    <row r="1013" spans="1:14" x14ac:dyDescent="0.25">
      <c r="A1013" s="248"/>
      <c r="B1013" s="248"/>
      <c r="C1013" s="249" t="s">
        <v>39</v>
      </c>
      <c r="D1013" s="249" t="s">
        <v>227</v>
      </c>
      <c r="E1013" s="167" t="s">
        <v>226</v>
      </c>
      <c r="F1013" s="166" t="s">
        <v>70</v>
      </c>
      <c r="G1013" s="165" t="s">
        <v>70</v>
      </c>
      <c r="H1013" s="165" t="s">
        <v>70</v>
      </c>
      <c r="I1013" s="165" t="s">
        <v>70</v>
      </c>
      <c r="J1013" s="165" t="s">
        <v>70</v>
      </c>
      <c r="K1013" s="165" t="s">
        <v>70</v>
      </c>
      <c r="L1013" s="165" t="s">
        <v>70</v>
      </c>
      <c r="M1013" s="165" t="s">
        <v>70</v>
      </c>
      <c r="N1013" s="164" t="s">
        <v>70</v>
      </c>
    </row>
    <row r="1014" spans="1:14" x14ac:dyDescent="0.25">
      <c r="A1014" s="248"/>
      <c r="B1014" s="248"/>
      <c r="C1014" s="248"/>
      <c r="D1014" s="248"/>
      <c r="E1014" s="167" t="s">
        <v>225</v>
      </c>
      <c r="F1014" s="169">
        <v>67.378854381596483</v>
      </c>
      <c r="G1014" s="168">
        <v>41.957875134882102</v>
      </c>
      <c r="H1014" s="168">
        <v>95.758312045801375</v>
      </c>
      <c r="I1014" s="168">
        <v>1.5145604603100973</v>
      </c>
      <c r="J1014" s="168">
        <v>74.804287242362832</v>
      </c>
      <c r="K1014" s="168">
        <v>11.255158173659243</v>
      </c>
      <c r="L1014" s="165" t="s">
        <v>70</v>
      </c>
      <c r="M1014" s="168">
        <v>213.15234291733574</v>
      </c>
      <c r="N1014" s="170">
        <v>0.10120589372295419</v>
      </c>
    </row>
    <row r="1015" spans="1:14" x14ac:dyDescent="0.25">
      <c r="A1015" s="248"/>
      <c r="B1015" s="248"/>
      <c r="C1015" s="248"/>
      <c r="D1015" s="248"/>
      <c r="E1015" s="167" t="s">
        <v>15</v>
      </c>
      <c r="F1015" s="169">
        <v>67.378854381596483</v>
      </c>
      <c r="G1015" s="168">
        <v>41.957875134882102</v>
      </c>
      <c r="H1015" s="168">
        <v>95.758312045801375</v>
      </c>
      <c r="I1015" s="168">
        <v>1.5145604603100973</v>
      </c>
      <c r="J1015" s="168">
        <v>74.804287242362832</v>
      </c>
      <c r="K1015" s="168">
        <v>11.255158173659243</v>
      </c>
      <c r="L1015" s="165" t="s">
        <v>70</v>
      </c>
      <c r="M1015" s="168">
        <v>213.15234291733574</v>
      </c>
      <c r="N1015" s="170">
        <v>0.10120589372295419</v>
      </c>
    </row>
    <row r="1016" spans="1:14" x14ac:dyDescent="0.25">
      <c r="A1016" s="248"/>
      <c r="B1016" s="248"/>
      <c r="C1016" s="249" t="s">
        <v>43</v>
      </c>
      <c r="D1016" s="249" t="s">
        <v>227</v>
      </c>
      <c r="E1016" s="167" t="s">
        <v>226</v>
      </c>
      <c r="F1016" s="166" t="s">
        <v>70</v>
      </c>
      <c r="G1016" s="165" t="s">
        <v>70</v>
      </c>
      <c r="H1016" s="165" t="s">
        <v>70</v>
      </c>
      <c r="I1016" s="165" t="s">
        <v>70</v>
      </c>
      <c r="J1016" s="165" t="s">
        <v>70</v>
      </c>
      <c r="K1016" s="165" t="s">
        <v>70</v>
      </c>
      <c r="L1016" s="165" t="s">
        <v>70</v>
      </c>
      <c r="M1016" s="165" t="s">
        <v>70</v>
      </c>
      <c r="N1016" s="164" t="s">
        <v>70</v>
      </c>
    </row>
    <row r="1017" spans="1:14" x14ac:dyDescent="0.25">
      <c r="A1017" s="248"/>
      <c r="B1017" s="248"/>
      <c r="C1017" s="248"/>
      <c r="D1017" s="248"/>
      <c r="E1017" s="167" t="s">
        <v>225</v>
      </c>
      <c r="F1017" s="169">
        <v>43.957907678735253</v>
      </c>
      <c r="G1017" s="168">
        <v>43.957907678735253</v>
      </c>
      <c r="H1017" s="168">
        <v>120.55053972644799</v>
      </c>
      <c r="I1017" s="168">
        <v>2.253291105508652</v>
      </c>
      <c r="J1017" s="168">
        <v>114.39399327710089</v>
      </c>
      <c r="K1017" s="168">
        <v>2.4238898868897549</v>
      </c>
      <c r="L1017" s="168">
        <v>2.4238898868897549</v>
      </c>
      <c r="M1017" s="168">
        <v>101.53618795640018</v>
      </c>
      <c r="N1017" s="170">
        <v>0.38054166302214582</v>
      </c>
    </row>
    <row r="1018" spans="1:14" x14ac:dyDescent="0.25">
      <c r="A1018" s="248"/>
      <c r="B1018" s="248"/>
      <c r="C1018" s="248"/>
      <c r="D1018" s="248"/>
      <c r="E1018" s="167" t="s">
        <v>15</v>
      </c>
      <c r="F1018" s="169">
        <v>43.957907678735253</v>
      </c>
      <c r="G1018" s="168">
        <v>43.957907678735253</v>
      </c>
      <c r="H1018" s="168">
        <v>120.55053972644799</v>
      </c>
      <c r="I1018" s="168">
        <v>2.253291105508652</v>
      </c>
      <c r="J1018" s="168">
        <v>114.39399327710089</v>
      </c>
      <c r="K1018" s="168">
        <v>2.4238898868897549</v>
      </c>
      <c r="L1018" s="168">
        <v>2.4238898868897549</v>
      </c>
      <c r="M1018" s="168">
        <v>101.53618795640018</v>
      </c>
      <c r="N1018" s="170">
        <v>0.38054166302214582</v>
      </c>
    </row>
    <row r="1019" spans="1:14" x14ac:dyDescent="0.25">
      <c r="A1019" s="248"/>
      <c r="B1019" s="248"/>
      <c r="C1019" s="249" t="s">
        <v>53</v>
      </c>
      <c r="D1019" s="249" t="s">
        <v>227</v>
      </c>
      <c r="E1019" s="167" t="s">
        <v>226</v>
      </c>
      <c r="F1019" s="166" t="s">
        <v>70</v>
      </c>
      <c r="G1019" s="165" t="s">
        <v>70</v>
      </c>
      <c r="H1019" s="165" t="s">
        <v>70</v>
      </c>
      <c r="I1019" s="165" t="s">
        <v>70</v>
      </c>
      <c r="J1019" s="165" t="s">
        <v>70</v>
      </c>
      <c r="K1019" s="165" t="s">
        <v>70</v>
      </c>
      <c r="L1019" s="165" t="s">
        <v>70</v>
      </c>
      <c r="M1019" s="165" t="s">
        <v>70</v>
      </c>
      <c r="N1019" s="164" t="s">
        <v>70</v>
      </c>
    </row>
    <row r="1020" spans="1:14" x14ac:dyDescent="0.25">
      <c r="A1020" s="248"/>
      <c r="B1020" s="248"/>
      <c r="C1020" s="248"/>
      <c r="D1020" s="248"/>
      <c r="E1020" s="167" t="s">
        <v>225</v>
      </c>
      <c r="F1020" s="169">
        <v>74.634945344566873</v>
      </c>
      <c r="G1020" s="168">
        <v>72.377361455879381</v>
      </c>
      <c r="H1020" s="168">
        <v>101.50494438633824</v>
      </c>
      <c r="I1020" s="168">
        <v>1.5807310432175177</v>
      </c>
      <c r="J1020" s="168">
        <v>12.974161566400825</v>
      </c>
      <c r="K1020" s="165" t="s">
        <v>70</v>
      </c>
      <c r="L1020" s="165" t="s">
        <v>70</v>
      </c>
      <c r="M1020" s="168">
        <v>117.73624964931685</v>
      </c>
      <c r="N1020" s="170">
        <v>3.4918746193558303</v>
      </c>
    </row>
    <row r="1021" spans="1:14" x14ac:dyDescent="0.25">
      <c r="A1021" s="248"/>
      <c r="B1021" s="248"/>
      <c r="C1021" s="248"/>
      <c r="D1021" s="248"/>
      <c r="E1021" s="167" t="s">
        <v>15</v>
      </c>
      <c r="F1021" s="169">
        <v>74.634945344566873</v>
      </c>
      <c r="G1021" s="168">
        <v>72.377361455879381</v>
      </c>
      <c r="H1021" s="168">
        <v>101.50494438633824</v>
      </c>
      <c r="I1021" s="168">
        <v>1.5807310432175177</v>
      </c>
      <c r="J1021" s="168">
        <v>12.974161566400825</v>
      </c>
      <c r="K1021" s="165" t="s">
        <v>70</v>
      </c>
      <c r="L1021" s="165" t="s">
        <v>70</v>
      </c>
      <c r="M1021" s="168">
        <v>117.73624964931685</v>
      </c>
      <c r="N1021" s="170">
        <v>3.4918746193558303</v>
      </c>
    </row>
    <row r="1022" spans="1:14" x14ac:dyDescent="0.25">
      <c r="A1022" s="248"/>
      <c r="B1022" s="248"/>
      <c r="C1022" s="249" t="s">
        <v>57</v>
      </c>
      <c r="D1022" s="249" t="s">
        <v>227</v>
      </c>
      <c r="E1022" s="167" t="s">
        <v>226</v>
      </c>
      <c r="F1022" s="166" t="s">
        <v>70</v>
      </c>
      <c r="G1022" s="165" t="s">
        <v>70</v>
      </c>
      <c r="H1022" s="165" t="s">
        <v>70</v>
      </c>
      <c r="I1022" s="165" t="s">
        <v>70</v>
      </c>
      <c r="J1022" s="165" t="s">
        <v>70</v>
      </c>
      <c r="K1022" s="165" t="s">
        <v>70</v>
      </c>
      <c r="L1022" s="165" t="s">
        <v>70</v>
      </c>
      <c r="M1022" s="165" t="s">
        <v>70</v>
      </c>
      <c r="N1022" s="164" t="s">
        <v>70</v>
      </c>
    </row>
    <row r="1023" spans="1:14" x14ac:dyDescent="0.25">
      <c r="A1023" s="248"/>
      <c r="B1023" s="248"/>
      <c r="C1023" s="248"/>
      <c r="D1023" s="248"/>
      <c r="E1023" s="167" t="s">
        <v>225</v>
      </c>
      <c r="F1023" s="169">
        <v>8.8484468366232552</v>
      </c>
      <c r="G1023" s="168">
        <v>0</v>
      </c>
      <c r="H1023" s="168">
        <v>0</v>
      </c>
      <c r="I1023" s="168">
        <v>0</v>
      </c>
      <c r="J1023" s="165" t="s">
        <v>70</v>
      </c>
      <c r="K1023" s="165" t="s">
        <v>70</v>
      </c>
      <c r="L1023" s="165" t="s">
        <v>70</v>
      </c>
      <c r="M1023" s="168">
        <v>17.69689367324651</v>
      </c>
      <c r="N1023" s="164" t="s">
        <v>70</v>
      </c>
    </row>
    <row r="1024" spans="1:14" x14ac:dyDescent="0.25">
      <c r="A1024" s="248"/>
      <c r="B1024" s="248"/>
      <c r="C1024" s="248"/>
      <c r="D1024" s="248"/>
      <c r="E1024" s="167" t="s">
        <v>15</v>
      </c>
      <c r="F1024" s="169">
        <v>8.8484468366232552</v>
      </c>
      <c r="G1024" s="168">
        <v>0</v>
      </c>
      <c r="H1024" s="168">
        <v>0</v>
      </c>
      <c r="I1024" s="168">
        <v>0</v>
      </c>
      <c r="J1024" s="165" t="s">
        <v>70</v>
      </c>
      <c r="K1024" s="165" t="s">
        <v>70</v>
      </c>
      <c r="L1024" s="165" t="s">
        <v>70</v>
      </c>
      <c r="M1024" s="168">
        <v>17.69689367324651</v>
      </c>
      <c r="N1024" s="164" t="s">
        <v>70</v>
      </c>
    </row>
    <row r="1025" spans="1:14" ht="15.75" thickBot="1" x14ac:dyDescent="0.3">
      <c r="A1025" s="248"/>
      <c r="B1025" s="248"/>
      <c r="C1025" s="250" t="s">
        <v>66</v>
      </c>
      <c r="D1025" s="250" t="s">
        <v>227</v>
      </c>
      <c r="E1025" s="167" t="s">
        <v>226</v>
      </c>
      <c r="F1025" s="166" t="s">
        <v>70</v>
      </c>
      <c r="G1025" s="165" t="s">
        <v>70</v>
      </c>
      <c r="H1025" s="165" t="s">
        <v>70</v>
      </c>
      <c r="I1025" s="165" t="s">
        <v>70</v>
      </c>
      <c r="J1025" s="165" t="s">
        <v>70</v>
      </c>
      <c r="K1025" s="165" t="s">
        <v>70</v>
      </c>
      <c r="L1025" s="165" t="s">
        <v>70</v>
      </c>
      <c r="M1025" s="165" t="s">
        <v>70</v>
      </c>
      <c r="N1025" s="164" t="s">
        <v>70</v>
      </c>
    </row>
    <row r="1026" spans="1:14" x14ac:dyDescent="0.25">
      <c r="A1026" s="248"/>
      <c r="B1026" s="248"/>
      <c r="C1026" s="248"/>
      <c r="D1026" s="248"/>
      <c r="E1026" s="167" t="s">
        <v>225</v>
      </c>
      <c r="F1026" s="166" t="s">
        <v>70</v>
      </c>
      <c r="G1026" s="165" t="s">
        <v>70</v>
      </c>
      <c r="H1026" s="165" t="s">
        <v>70</v>
      </c>
      <c r="I1026" s="165" t="s">
        <v>70</v>
      </c>
      <c r="J1026" s="165" t="s">
        <v>70</v>
      </c>
      <c r="K1026" s="165" t="s">
        <v>70</v>
      </c>
      <c r="L1026" s="165" t="s">
        <v>70</v>
      </c>
      <c r="M1026" s="165" t="s">
        <v>70</v>
      </c>
      <c r="N1026" s="164" t="s">
        <v>70</v>
      </c>
    </row>
    <row r="1027" spans="1:14" ht="15.75" thickBot="1" x14ac:dyDescent="0.3">
      <c r="A1027" s="251"/>
      <c r="B1027" s="251"/>
      <c r="C1027" s="251"/>
      <c r="D1027" s="251"/>
      <c r="E1027" s="163" t="s">
        <v>15</v>
      </c>
      <c r="F1027" s="162" t="s">
        <v>70</v>
      </c>
      <c r="G1027" s="161" t="s">
        <v>70</v>
      </c>
      <c r="H1027" s="161" t="s">
        <v>70</v>
      </c>
      <c r="I1027" s="161" t="s">
        <v>70</v>
      </c>
      <c r="J1027" s="161" t="s">
        <v>70</v>
      </c>
      <c r="K1027" s="161" t="s">
        <v>70</v>
      </c>
      <c r="L1027" s="161" t="s">
        <v>70</v>
      </c>
      <c r="M1027" s="161" t="s">
        <v>70</v>
      </c>
      <c r="N1027" s="160" t="s">
        <v>70</v>
      </c>
    </row>
  </sheetData>
  <mergeCells count="761">
    <mergeCell ref="A1001:A1027"/>
    <mergeCell ref="B1001:B1027"/>
    <mergeCell ref="C1001:C1003"/>
    <mergeCell ref="D1001:D1003"/>
    <mergeCell ref="C1004:C1006"/>
    <mergeCell ref="D1004:D1006"/>
    <mergeCell ref="C1007:C1009"/>
    <mergeCell ref="D1007:D1009"/>
    <mergeCell ref="C1010:C1012"/>
    <mergeCell ref="D1010:D1012"/>
    <mergeCell ref="C1022:C1024"/>
    <mergeCell ref="D1022:D1024"/>
    <mergeCell ref="C1025:C1027"/>
    <mergeCell ref="D1025:D1027"/>
    <mergeCell ref="C1013:C1015"/>
    <mergeCell ref="D1013:D1015"/>
    <mergeCell ref="C1016:C1018"/>
    <mergeCell ref="D1016:D1018"/>
    <mergeCell ref="C1019:C1021"/>
    <mergeCell ref="D1019:D1021"/>
    <mergeCell ref="A974:A1000"/>
    <mergeCell ref="B974:B1000"/>
    <mergeCell ref="C974:C976"/>
    <mergeCell ref="D974:D976"/>
    <mergeCell ref="C977:C979"/>
    <mergeCell ref="D977:D979"/>
    <mergeCell ref="C980:C982"/>
    <mergeCell ref="D980:D982"/>
    <mergeCell ref="C983:C985"/>
    <mergeCell ref="D983:D985"/>
    <mergeCell ref="C986:C988"/>
    <mergeCell ref="D986:D988"/>
    <mergeCell ref="C989:C991"/>
    <mergeCell ref="D989:D991"/>
    <mergeCell ref="C992:C994"/>
    <mergeCell ref="D992:D994"/>
    <mergeCell ref="C995:C997"/>
    <mergeCell ref="D995:D997"/>
    <mergeCell ref="C998:C1000"/>
    <mergeCell ref="D998:D1000"/>
    <mergeCell ref="A947:A973"/>
    <mergeCell ref="B947:B973"/>
    <mergeCell ref="C947:C949"/>
    <mergeCell ref="D947:D949"/>
    <mergeCell ref="C950:C952"/>
    <mergeCell ref="D950:D952"/>
    <mergeCell ref="C953:C955"/>
    <mergeCell ref="D953:D955"/>
    <mergeCell ref="C956:C958"/>
    <mergeCell ref="D956:D958"/>
    <mergeCell ref="C959:C961"/>
    <mergeCell ref="D959:D961"/>
    <mergeCell ref="C962:C964"/>
    <mergeCell ref="D962:D964"/>
    <mergeCell ref="C965:C967"/>
    <mergeCell ref="D965:D967"/>
    <mergeCell ref="C968:C970"/>
    <mergeCell ref="D968:D970"/>
    <mergeCell ref="C971:C973"/>
    <mergeCell ref="D971:D973"/>
    <mergeCell ref="A920:A946"/>
    <mergeCell ref="B920:B946"/>
    <mergeCell ref="C920:C922"/>
    <mergeCell ref="D920:D922"/>
    <mergeCell ref="C923:C925"/>
    <mergeCell ref="D923:D925"/>
    <mergeCell ref="C926:C928"/>
    <mergeCell ref="D926:D928"/>
    <mergeCell ref="C929:C931"/>
    <mergeCell ref="D929:D931"/>
    <mergeCell ref="C932:C934"/>
    <mergeCell ref="D932:D934"/>
    <mergeCell ref="C935:C937"/>
    <mergeCell ref="D935:D937"/>
    <mergeCell ref="C938:C940"/>
    <mergeCell ref="D938:D940"/>
    <mergeCell ref="C941:C943"/>
    <mergeCell ref="D941:D943"/>
    <mergeCell ref="C944:C946"/>
    <mergeCell ref="D944:D946"/>
    <mergeCell ref="A893:A919"/>
    <mergeCell ref="B893:B919"/>
    <mergeCell ref="C893:C895"/>
    <mergeCell ref="D893:D895"/>
    <mergeCell ref="C896:C898"/>
    <mergeCell ref="D896:D898"/>
    <mergeCell ref="C899:C901"/>
    <mergeCell ref="D899:D901"/>
    <mergeCell ref="C902:C904"/>
    <mergeCell ref="D902:D904"/>
    <mergeCell ref="C905:C907"/>
    <mergeCell ref="D905:D907"/>
    <mergeCell ref="C908:C910"/>
    <mergeCell ref="D908:D910"/>
    <mergeCell ref="C911:C913"/>
    <mergeCell ref="D911:D913"/>
    <mergeCell ref="C914:C916"/>
    <mergeCell ref="D914:D916"/>
    <mergeCell ref="C917:C919"/>
    <mergeCell ref="D917:D919"/>
    <mergeCell ref="A866:A892"/>
    <mergeCell ref="B866:B892"/>
    <mergeCell ref="C866:C868"/>
    <mergeCell ref="D866:D868"/>
    <mergeCell ref="C869:C871"/>
    <mergeCell ref="D869:D871"/>
    <mergeCell ref="C872:C874"/>
    <mergeCell ref="D872:D874"/>
    <mergeCell ref="C875:C877"/>
    <mergeCell ref="D875:D877"/>
    <mergeCell ref="C878:C880"/>
    <mergeCell ref="D878:D880"/>
    <mergeCell ref="C881:C883"/>
    <mergeCell ref="D881:D883"/>
    <mergeCell ref="C884:C886"/>
    <mergeCell ref="D884:D886"/>
    <mergeCell ref="C887:C889"/>
    <mergeCell ref="D887:D889"/>
    <mergeCell ref="C890:C892"/>
    <mergeCell ref="D890:D892"/>
    <mergeCell ref="A839:A865"/>
    <mergeCell ref="B839:B865"/>
    <mergeCell ref="C839:C841"/>
    <mergeCell ref="D839:D841"/>
    <mergeCell ref="C842:C844"/>
    <mergeCell ref="D842:D844"/>
    <mergeCell ref="C845:C847"/>
    <mergeCell ref="D845:D847"/>
    <mergeCell ref="C848:C850"/>
    <mergeCell ref="D848:D850"/>
    <mergeCell ref="C851:C853"/>
    <mergeCell ref="D851:D853"/>
    <mergeCell ref="C854:C856"/>
    <mergeCell ref="D854:D856"/>
    <mergeCell ref="C857:C859"/>
    <mergeCell ref="D857:D859"/>
    <mergeCell ref="C860:C862"/>
    <mergeCell ref="D860:D862"/>
    <mergeCell ref="C863:C865"/>
    <mergeCell ref="D863:D865"/>
    <mergeCell ref="A812:A838"/>
    <mergeCell ref="B812:B838"/>
    <mergeCell ref="C812:C814"/>
    <mergeCell ref="D812:D814"/>
    <mergeCell ref="C815:C817"/>
    <mergeCell ref="D815:D817"/>
    <mergeCell ref="C818:C820"/>
    <mergeCell ref="D818:D820"/>
    <mergeCell ref="C821:C823"/>
    <mergeCell ref="D821:D823"/>
    <mergeCell ref="C824:C826"/>
    <mergeCell ref="D824:D826"/>
    <mergeCell ref="C827:C829"/>
    <mergeCell ref="D827:D829"/>
    <mergeCell ref="C830:C832"/>
    <mergeCell ref="D830:D832"/>
    <mergeCell ref="C833:C835"/>
    <mergeCell ref="D833:D835"/>
    <mergeCell ref="C836:C838"/>
    <mergeCell ref="D836:D838"/>
    <mergeCell ref="A785:A811"/>
    <mergeCell ref="B785:B811"/>
    <mergeCell ref="C785:C787"/>
    <mergeCell ref="D785:D787"/>
    <mergeCell ref="C788:C790"/>
    <mergeCell ref="D788:D790"/>
    <mergeCell ref="C791:C793"/>
    <mergeCell ref="D791:D793"/>
    <mergeCell ref="C794:C796"/>
    <mergeCell ref="D794:D796"/>
    <mergeCell ref="C797:C799"/>
    <mergeCell ref="D797:D799"/>
    <mergeCell ref="C800:C802"/>
    <mergeCell ref="D800:D802"/>
    <mergeCell ref="C803:C805"/>
    <mergeCell ref="D803:D805"/>
    <mergeCell ref="C806:C808"/>
    <mergeCell ref="D806:D808"/>
    <mergeCell ref="C809:C811"/>
    <mergeCell ref="D809:D811"/>
    <mergeCell ref="A758:A784"/>
    <mergeCell ref="B758:B784"/>
    <mergeCell ref="C758:C760"/>
    <mergeCell ref="D758:D760"/>
    <mergeCell ref="C761:C763"/>
    <mergeCell ref="D761:D763"/>
    <mergeCell ref="C764:C766"/>
    <mergeCell ref="D764:D766"/>
    <mergeCell ref="C767:C769"/>
    <mergeCell ref="D767:D769"/>
    <mergeCell ref="C770:C772"/>
    <mergeCell ref="D770:D772"/>
    <mergeCell ref="C773:C775"/>
    <mergeCell ref="D773:D775"/>
    <mergeCell ref="C776:C778"/>
    <mergeCell ref="D776:D778"/>
    <mergeCell ref="C779:C781"/>
    <mergeCell ref="D779:D781"/>
    <mergeCell ref="C782:C784"/>
    <mergeCell ref="D782:D784"/>
    <mergeCell ref="A731:A757"/>
    <mergeCell ref="B731:B757"/>
    <mergeCell ref="C731:C733"/>
    <mergeCell ref="D731:D733"/>
    <mergeCell ref="C734:C736"/>
    <mergeCell ref="D734:D736"/>
    <mergeCell ref="C737:C739"/>
    <mergeCell ref="D737:D739"/>
    <mergeCell ref="C740:C742"/>
    <mergeCell ref="D740:D742"/>
    <mergeCell ref="C743:C745"/>
    <mergeCell ref="D743:D745"/>
    <mergeCell ref="C746:C748"/>
    <mergeCell ref="D746:D748"/>
    <mergeCell ref="C749:C751"/>
    <mergeCell ref="D749:D751"/>
    <mergeCell ref="C752:C754"/>
    <mergeCell ref="D752:D754"/>
    <mergeCell ref="C755:C757"/>
    <mergeCell ref="D755:D757"/>
    <mergeCell ref="A704:A730"/>
    <mergeCell ref="B704:B730"/>
    <mergeCell ref="C704:C706"/>
    <mergeCell ref="D704:D706"/>
    <mergeCell ref="C707:C709"/>
    <mergeCell ref="D707:D709"/>
    <mergeCell ref="C710:C712"/>
    <mergeCell ref="D710:D712"/>
    <mergeCell ref="C713:C715"/>
    <mergeCell ref="D713:D715"/>
    <mergeCell ref="C716:C718"/>
    <mergeCell ref="D716:D718"/>
    <mergeCell ref="C719:C721"/>
    <mergeCell ref="D719:D721"/>
    <mergeCell ref="C722:C724"/>
    <mergeCell ref="D722:D724"/>
    <mergeCell ref="C725:C727"/>
    <mergeCell ref="D725:D727"/>
    <mergeCell ref="C728:C730"/>
    <mergeCell ref="D728:D730"/>
    <mergeCell ref="A677:A703"/>
    <mergeCell ref="B677:B703"/>
    <mergeCell ref="C677:C679"/>
    <mergeCell ref="D677:D679"/>
    <mergeCell ref="C680:C682"/>
    <mergeCell ref="D680:D682"/>
    <mergeCell ref="C683:C685"/>
    <mergeCell ref="D683:D685"/>
    <mergeCell ref="C686:C688"/>
    <mergeCell ref="D686:D688"/>
    <mergeCell ref="C689:C691"/>
    <mergeCell ref="D689:D691"/>
    <mergeCell ref="C692:C694"/>
    <mergeCell ref="D692:D694"/>
    <mergeCell ref="C695:C697"/>
    <mergeCell ref="D695:D697"/>
    <mergeCell ref="C698:C700"/>
    <mergeCell ref="D698:D700"/>
    <mergeCell ref="C701:C703"/>
    <mergeCell ref="D701:D703"/>
    <mergeCell ref="A650:A676"/>
    <mergeCell ref="B650:B676"/>
    <mergeCell ref="C650:C652"/>
    <mergeCell ref="D650:D652"/>
    <mergeCell ref="C653:C655"/>
    <mergeCell ref="D653:D655"/>
    <mergeCell ref="C656:C658"/>
    <mergeCell ref="D656:D658"/>
    <mergeCell ref="C659:C661"/>
    <mergeCell ref="D659:D661"/>
    <mergeCell ref="C662:C664"/>
    <mergeCell ref="D662:D664"/>
    <mergeCell ref="C665:C667"/>
    <mergeCell ref="D665:D667"/>
    <mergeCell ref="C668:C670"/>
    <mergeCell ref="D668:D670"/>
    <mergeCell ref="C671:C673"/>
    <mergeCell ref="D671:D673"/>
    <mergeCell ref="C674:C676"/>
    <mergeCell ref="D674:D676"/>
    <mergeCell ref="A623:A649"/>
    <mergeCell ref="B623:B649"/>
    <mergeCell ref="C623:C625"/>
    <mergeCell ref="D623:D625"/>
    <mergeCell ref="C626:C628"/>
    <mergeCell ref="D626:D628"/>
    <mergeCell ref="C629:C631"/>
    <mergeCell ref="D629:D631"/>
    <mergeCell ref="C632:C634"/>
    <mergeCell ref="D632:D634"/>
    <mergeCell ref="C635:C637"/>
    <mergeCell ref="D635:D637"/>
    <mergeCell ref="C638:C640"/>
    <mergeCell ref="D638:D640"/>
    <mergeCell ref="C641:C643"/>
    <mergeCell ref="D641:D643"/>
    <mergeCell ref="C644:C646"/>
    <mergeCell ref="D644:D646"/>
    <mergeCell ref="C647:C649"/>
    <mergeCell ref="D647:D649"/>
    <mergeCell ref="A596:A622"/>
    <mergeCell ref="B596:B622"/>
    <mergeCell ref="C596:C598"/>
    <mergeCell ref="D596:D598"/>
    <mergeCell ref="C599:C601"/>
    <mergeCell ref="D599:D601"/>
    <mergeCell ref="C602:C604"/>
    <mergeCell ref="D602:D604"/>
    <mergeCell ref="C605:C607"/>
    <mergeCell ref="D605:D607"/>
    <mergeCell ref="C608:C610"/>
    <mergeCell ref="D608:D610"/>
    <mergeCell ref="C611:C613"/>
    <mergeCell ref="D611:D613"/>
    <mergeCell ref="C614:C616"/>
    <mergeCell ref="D614:D616"/>
    <mergeCell ref="C617:C619"/>
    <mergeCell ref="D617:D619"/>
    <mergeCell ref="C620:C622"/>
    <mergeCell ref="D620:D622"/>
    <mergeCell ref="A569:A595"/>
    <mergeCell ref="B569:B595"/>
    <mergeCell ref="C569:C571"/>
    <mergeCell ref="D569:D571"/>
    <mergeCell ref="C572:C574"/>
    <mergeCell ref="D572:D574"/>
    <mergeCell ref="C575:C577"/>
    <mergeCell ref="D575:D577"/>
    <mergeCell ref="C578:C580"/>
    <mergeCell ref="D578:D580"/>
    <mergeCell ref="C581:C583"/>
    <mergeCell ref="D581:D583"/>
    <mergeCell ref="C584:C586"/>
    <mergeCell ref="D584:D586"/>
    <mergeCell ref="C587:C589"/>
    <mergeCell ref="D587:D589"/>
    <mergeCell ref="C590:C592"/>
    <mergeCell ref="D590:D592"/>
    <mergeCell ref="C593:C595"/>
    <mergeCell ref="D593:D595"/>
    <mergeCell ref="A542:A568"/>
    <mergeCell ref="B542:B568"/>
    <mergeCell ref="C542:C544"/>
    <mergeCell ref="D542:D544"/>
    <mergeCell ref="C545:C547"/>
    <mergeCell ref="D545:D547"/>
    <mergeCell ref="C548:C550"/>
    <mergeCell ref="D548:D550"/>
    <mergeCell ref="C551:C553"/>
    <mergeCell ref="D551:D553"/>
    <mergeCell ref="C554:C556"/>
    <mergeCell ref="D554:D556"/>
    <mergeCell ref="C557:C559"/>
    <mergeCell ref="D557:D559"/>
    <mergeCell ref="C560:C562"/>
    <mergeCell ref="D560:D562"/>
    <mergeCell ref="C563:C565"/>
    <mergeCell ref="D563:D565"/>
    <mergeCell ref="C566:C568"/>
    <mergeCell ref="D566:D568"/>
    <mergeCell ref="A515:A541"/>
    <mergeCell ref="B515:B541"/>
    <mergeCell ref="C515:C517"/>
    <mergeCell ref="D515:D517"/>
    <mergeCell ref="C518:C520"/>
    <mergeCell ref="D518:D520"/>
    <mergeCell ref="C521:C523"/>
    <mergeCell ref="D521:D523"/>
    <mergeCell ref="C524:C526"/>
    <mergeCell ref="D524:D526"/>
    <mergeCell ref="C527:C529"/>
    <mergeCell ref="D527:D529"/>
    <mergeCell ref="C530:C532"/>
    <mergeCell ref="D530:D532"/>
    <mergeCell ref="C533:C535"/>
    <mergeCell ref="D533:D535"/>
    <mergeCell ref="C536:C538"/>
    <mergeCell ref="D536:D538"/>
    <mergeCell ref="C539:C541"/>
    <mergeCell ref="D539:D541"/>
    <mergeCell ref="A488:A514"/>
    <mergeCell ref="B488:B514"/>
    <mergeCell ref="C488:C490"/>
    <mergeCell ref="D488:D490"/>
    <mergeCell ref="C491:C493"/>
    <mergeCell ref="D491:D493"/>
    <mergeCell ref="C494:C496"/>
    <mergeCell ref="D494:D496"/>
    <mergeCell ref="C497:C499"/>
    <mergeCell ref="D497:D499"/>
    <mergeCell ref="C500:C502"/>
    <mergeCell ref="D500:D502"/>
    <mergeCell ref="C503:C505"/>
    <mergeCell ref="D503:D505"/>
    <mergeCell ref="C506:C508"/>
    <mergeCell ref="D506:D508"/>
    <mergeCell ref="C509:C511"/>
    <mergeCell ref="D509:D511"/>
    <mergeCell ref="C512:C514"/>
    <mergeCell ref="D512:D514"/>
    <mergeCell ref="A461:A487"/>
    <mergeCell ref="B461:B487"/>
    <mergeCell ref="C461:C463"/>
    <mergeCell ref="D461:D463"/>
    <mergeCell ref="C464:C466"/>
    <mergeCell ref="D464:D466"/>
    <mergeCell ref="C467:C469"/>
    <mergeCell ref="D467:D469"/>
    <mergeCell ref="C470:C472"/>
    <mergeCell ref="D470:D472"/>
    <mergeCell ref="C473:C475"/>
    <mergeCell ref="D473:D475"/>
    <mergeCell ref="C476:C478"/>
    <mergeCell ref="D476:D478"/>
    <mergeCell ref="C479:C481"/>
    <mergeCell ref="D479:D481"/>
    <mergeCell ref="C482:C484"/>
    <mergeCell ref="D482:D484"/>
    <mergeCell ref="C485:C487"/>
    <mergeCell ref="D485:D487"/>
    <mergeCell ref="A434:A460"/>
    <mergeCell ref="B434:B460"/>
    <mergeCell ref="C434:C436"/>
    <mergeCell ref="D434:D436"/>
    <mergeCell ref="C437:C439"/>
    <mergeCell ref="D437:D439"/>
    <mergeCell ref="C440:C442"/>
    <mergeCell ref="D440:D442"/>
    <mergeCell ref="C443:C445"/>
    <mergeCell ref="D443:D445"/>
    <mergeCell ref="C446:C448"/>
    <mergeCell ref="D446:D448"/>
    <mergeCell ref="C449:C451"/>
    <mergeCell ref="D449:D451"/>
    <mergeCell ref="C452:C454"/>
    <mergeCell ref="D452:D454"/>
    <mergeCell ref="C455:C457"/>
    <mergeCell ref="D455:D457"/>
    <mergeCell ref="C458:C460"/>
    <mergeCell ref="D458:D460"/>
    <mergeCell ref="A407:A433"/>
    <mergeCell ref="B407:B433"/>
    <mergeCell ref="C407:C409"/>
    <mergeCell ref="D407:D409"/>
    <mergeCell ref="C410:C412"/>
    <mergeCell ref="D410:D412"/>
    <mergeCell ref="C413:C415"/>
    <mergeCell ref="D413:D415"/>
    <mergeCell ref="C416:C418"/>
    <mergeCell ref="D416:D418"/>
    <mergeCell ref="C419:C421"/>
    <mergeCell ref="D419:D421"/>
    <mergeCell ref="C422:C424"/>
    <mergeCell ref="D422:D424"/>
    <mergeCell ref="C425:C427"/>
    <mergeCell ref="D425:D427"/>
    <mergeCell ref="C428:C430"/>
    <mergeCell ref="D428:D430"/>
    <mergeCell ref="C431:C433"/>
    <mergeCell ref="D431:D433"/>
    <mergeCell ref="A380:A406"/>
    <mergeCell ref="B380:B406"/>
    <mergeCell ref="C380:C382"/>
    <mergeCell ref="D380:D382"/>
    <mergeCell ref="C383:C385"/>
    <mergeCell ref="D383:D385"/>
    <mergeCell ref="C386:C388"/>
    <mergeCell ref="D386:D388"/>
    <mergeCell ref="C389:C391"/>
    <mergeCell ref="D389:D391"/>
    <mergeCell ref="C392:C394"/>
    <mergeCell ref="D392:D394"/>
    <mergeCell ref="C395:C397"/>
    <mergeCell ref="D395:D397"/>
    <mergeCell ref="C398:C400"/>
    <mergeCell ref="D398:D400"/>
    <mergeCell ref="C401:C403"/>
    <mergeCell ref="D401:D403"/>
    <mergeCell ref="C404:C406"/>
    <mergeCell ref="D404:D406"/>
    <mergeCell ref="A353:A379"/>
    <mergeCell ref="B353:B379"/>
    <mergeCell ref="C353:C355"/>
    <mergeCell ref="D353:D355"/>
    <mergeCell ref="C356:C358"/>
    <mergeCell ref="D356:D358"/>
    <mergeCell ref="C359:C361"/>
    <mergeCell ref="D359:D361"/>
    <mergeCell ref="C362:C364"/>
    <mergeCell ref="D362:D364"/>
    <mergeCell ref="C365:C367"/>
    <mergeCell ref="D365:D367"/>
    <mergeCell ref="C368:C370"/>
    <mergeCell ref="D368:D370"/>
    <mergeCell ref="C371:C373"/>
    <mergeCell ref="D371:D373"/>
    <mergeCell ref="C374:C376"/>
    <mergeCell ref="D374:D376"/>
    <mergeCell ref="C377:C379"/>
    <mergeCell ref="D377:D379"/>
    <mergeCell ref="A326:A352"/>
    <mergeCell ref="B326:B352"/>
    <mergeCell ref="C326:C328"/>
    <mergeCell ref="D326:D328"/>
    <mergeCell ref="C329:C331"/>
    <mergeCell ref="D329:D331"/>
    <mergeCell ref="C332:C334"/>
    <mergeCell ref="D332:D334"/>
    <mergeCell ref="C335:C337"/>
    <mergeCell ref="D335:D337"/>
    <mergeCell ref="C338:C340"/>
    <mergeCell ref="D338:D340"/>
    <mergeCell ref="C341:C343"/>
    <mergeCell ref="D341:D343"/>
    <mergeCell ref="C344:C346"/>
    <mergeCell ref="D344:D346"/>
    <mergeCell ref="C347:C349"/>
    <mergeCell ref="D347:D349"/>
    <mergeCell ref="C350:C352"/>
    <mergeCell ref="D350:D352"/>
    <mergeCell ref="A299:A325"/>
    <mergeCell ref="B299:B325"/>
    <mergeCell ref="C299:C301"/>
    <mergeCell ref="D299:D301"/>
    <mergeCell ref="C302:C304"/>
    <mergeCell ref="D302:D304"/>
    <mergeCell ref="C305:C307"/>
    <mergeCell ref="D305:D307"/>
    <mergeCell ref="C308:C310"/>
    <mergeCell ref="D308:D310"/>
    <mergeCell ref="C311:C313"/>
    <mergeCell ref="D311:D313"/>
    <mergeCell ref="C314:C316"/>
    <mergeCell ref="D314:D316"/>
    <mergeCell ref="C317:C319"/>
    <mergeCell ref="D317:D319"/>
    <mergeCell ref="C320:C322"/>
    <mergeCell ref="D320:D322"/>
    <mergeCell ref="C323:C325"/>
    <mergeCell ref="D323:D325"/>
    <mergeCell ref="A272:A298"/>
    <mergeCell ref="B272:B298"/>
    <mergeCell ref="C272:C274"/>
    <mergeCell ref="D272:D274"/>
    <mergeCell ref="C275:C277"/>
    <mergeCell ref="D275:D277"/>
    <mergeCell ref="C278:C280"/>
    <mergeCell ref="D278:D280"/>
    <mergeCell ref="C281:C283"/>
    <mergeCell ref="D281:D283"/>
    <mergeCell ref="C284:C286"/>
    <mergeCell ref="D284:D286"/>
    <mergeCell ref="C287:C289"/>
    <mergeCell ref="D287:D289"/>
    <mergeCell ref="C290:C292"/>
    <mergeCell ref="D290:D292"/>
    <mergeCell ref="C293:C295"/>
    <mergeCell ref="D293:D295"/>
    <mergeCell ref="C296:C298"/>
    <mergeCell ref="D296:D298"/>
    <mergeCell ref="A245:A271"/>
    <mergeCell ref="B245:B271"/>
    <mergeCell ref="C245:C247"/>
    <mergeCell ref="D245:D247"/>
    <mergeCell ref="C248:C250"/>
    <mergeCell ref="D248:D250"/>
    <mergeCell ref="C251:C253"/>
    <mergeCell ref="D251:D253"/>
    <mergeCell ref="C254:C256"/>
    <mergeCell ref="D254:D256"/>
    <mergeCell ref="C257:C259"/>
    <mergeCell ref="D257:D259"/>
    <mergeCell ref="C260:C262"/>
    <mergeCell ref="D260:D262"/>
    <mergeCell ref="C263:C265"/>
    <mergeCell ref="D263:D265"/>
    <mergeCell ref="C266:C268"/>
    <mergeCell ref="D266:D268"/>
    <mergeCell ref="C269:C271"/>
    <mergeCell ref="D269:D271"/>
    <mergeCell ref="A218:A244"/>
    <mergeCell ref="B218:B244"/>
    <mergeCell ref="C218:C220"/>
    <mergeCell ref="D218:D220"/>
    <mergeCell ref="C221:C223"/>
    <mergeCell ref="D221:D223"/>
    <mergeCell ref="C224:C226"/>
    <mergeCell ref="D224:D226"/>
    <mergeCell ref="C227:C229"/>
    <mergeCell ref="D227:D229"/>
    <mergeCell ref="C230:C232"/>
    <mergeCell ref="D230:D232"/>
    <mergeCell ref="C233:C235"/>
    <mergeCell ref="D233:D235"/>
    <mergeCell ref="C236:C238"/>
    <mergeCell ref="D236:D238"/>
    <mergeCell ref="C239:C241"/>
    <mergeCell ref="D239:D241"/>
    <mergeCell ref="C242:C244"/>
    <mergeCell ref="D242:D244"/>
    <mergeCell ref="A191:A217"/>
    <mergeCell ref="B191:B217"/>
    <mergeCell ref="C191:C193"/>
    <mergeCell ref="D191:D193"/>
    <mergeCell ref="C194:C196"/>
    <mergeCell ref="D194:D196"/>
    <mergeCell ref="C197:C199"/>
    <mergeCell ref="D197:D199"/>
    <mergeCell ref="C200:C202"/>
    <mergeCell ref="D200:D202"/>
    <mergeCell ref="C203:C205"/>
    <mergeCell ref="D203:D205"/>
    <mergeCell ref="C206:C208"/>
    <mergeCell ref="D206:D208"/>
    <mergeCell ref="C209:C211"/>
    <mergeCell ref="D209:D211"/>
    <mergeCell ref="C212:C214"/>
    <mergeCell ref="D212:D214"/>
    <mergeCell ref="C215:C217"/>
    <mergeCell ref="D215:D217"/>
    <mergeCell ref="A164:A190"/>
    <mergeCell ref="B164:B190"/>
    <mergeCell ref="C164:C166"/>
    <mergeCell ref="D164:D166"/>
    <mergeCell ref="C167:C169"/>
    <mergeCell ref="D167:D169"/>
    <mergeCell ref="C170:C172"/>
    <mergeCell ref="D170:D172"/>
    <mergeCell ref="C173:C175"/>
    <mergeCell ref="D173:D175"/>
    <mergeCell ref="C176:C178"/>
    <mergeCell ref="D176:D178"/>
    <mergeCell ref="C179:C181"/>
    <mergeCell ref="D179:D181"/>
    <mergeCell ref="C182:C184"/>
    <mergeCell ref="D182:D184"/>
    <mergeCell ref="C185:C187"/>
    <mergeCell ref="D185:D187"/>
    <mergeCell ref="C188:C190"/>
    <mergeCell ref="D188:D190"/>
    <mergeCell ref="A137:A163"/>
    <mergeCell ref="B137:B163"/>
    <mergeCell ref="C137:C139"/>
    <mergeCell ref="D137:D139"/>
    <mergeCell ref="C140:C142"/>
    <mergeCell ref="D140:D142"/>
    <mergeCell ref="C143:C145"/>
    <mergeCell ref="D143:D145"/>
    <mergeCell ref="C146:C148"/>
    <mergeCell ref="D146:D148"/>
    <mergeCell ref="C149:C151"/>
    <mergeCell ref="D149:D151"/>
    <mergeCell ref="C152:C154"/>
    <mergeCell ref="D152:D154"/>
    <mergeCell ref="C155:C157"/>
    <mergeCell ref="D155:D157"/>
    <mergeCell ref="C158:C160"/>
    <mergeCell ref="D158:D160"/>
    <mergeCell ref="C161:C163"/>
    <mergeCell ref="D161:D163"/>
    <mergeCell ref="A110:A136"/>
    <mergeCell ref="B110:B136"/>
    <mergeCell ref="C110:C112"/>
    <mergeCell ref="D110:D112"/>
    <mergeCell ref="C113:C115"/>
    <mergeCell ref="D113:D115"/>
    <mergeCell ref="C116:C118"/>
    <mergeCell ref="D116:D118"/>
    <mergeCell ref="C119:C121"/>
    <mergeCell ref="D119:D121"/>
    <mergeCell ref="C122:C124"/>
    <mergeCell ref="D122:D124"/>
    <mergeCell ref="C125:C127"/>
    <mergeCell ref="D125:D127"/>
    <mergeCell ref="C128:C130"/>
    <mergeCell ref="D128:D130"/>
    <mergeCell ref="C131:C133"/>
    <mergeCell ref="D131:D133"/>
    <mergeCell ref="C134:C136"/>
    <mergeCell ref="D134:D136"/>
    <mergeCell ref="A83:A109"/>
    <mergeCell ref="B83:B109"/>
    <mergeCell ref="C83:C85"/>
    <mergeCell ref="D83:D85"/>
    <mergeCell ref="C86:C88"/>
    <mergeCell ref="D86:D88"/>
    <mergeCell ref="C89:C91"/>
    <mergeCell ref="D89:D91"/>
    <mergeCell ref="C92:C94"/>
    <mergeCell ref="D92:D94"/>
    <mergeCell ref="C95:C97"/>
    <mergeCell ref="D95:D97"/>
    <mergeCell ref="C98:C100"/>
    <mergeCell ref="D98:D100"/>
    <mergeCell ref="C101:C103"/>
    <mergeCell ref="D101:D103"/>
    <mergeCell ref="C104:C106"/>
    <mergeCell ref="D104:D106"/>
    <mergeCell ref="C107:C109"/>
    <mergeCell ref="D107:D109"/>
    <mergeCell ref="A56:A82"/>
    <mergeCell ref="B56:B82"/>
    <mergeCell ref="C56:C58"/>
    <mergeCell ref="D56:D58"/>
    <mergeCell ref="C59:C61"/>
    <mergeCell ref="D59:D61"/>
    <mergeCell ref="C62:C64"/>
    <mergeCell ref="D62:D64"/>
    <mergeCell ref="C65:C67"/>
    <mergeCell ref="D65:D67"/>
    <mergeCell ref="C68:C70"/>
    <mergeCell ref="D68:D70"/>
    <mergeCell ref="C71:C73"/>
    <mergeCell ref="D71:D73"/>
    <mergeCell ref="C74:C76"/>
    <mergeCell ref="D74:D76"/>
    <mergeCell ref="C77:C79"/>
    <mergeCell ref="D77:D79"/>
    <mergeCell ref="C80:C82"/>
    <mergeCell ref="D80:D82"/>
    <mergeCell ref="A29:A55"/>
    <mergeCell ref="B29:B55"/>
    <mergeCell ref="C29:C31"/>
    <mergeCell ref="D29:D31"/>
    <mergeCell ref="C32:C34"/>
    <mergeCell ref="D32:D34"/>
    <mergeCell ref="C35:C37"/>
    <mergeCell ref="D35:D37"/>
    <mergeCell ref="C38:C40"/>
    <mergeCell ref="D38:D40"/>
    <mergeCell ref="C41:C43"/>
    <mergeCell ref="D41:D43"/>
    <mergeCell ref="C44:C46"/>
    <mergeCell ref="D44:D46"/>
    <mergeCell ref="C47:C49"/>
    <mergeCell ref="D47:D49"/>
    <mergeCell ref="C50:C52"/>
    <mergeCell ref="D50:D52"/>
    <mergeCell ref="C53:C55"/>
    <mergeCell ref="D53:D55"/>
    <mergeCell ref="A1:E1"/>
    <mergeCell ref="A2:A28"/>
    <mergeCell ref="B2:B28"/>
    <mergeCell ref="C2:C4"/>
    <mergeCell ref="D2:D4"/>
    <mergeCell ref="C5:C7"/>
    <mergeCell ref="D5:D7"/>
    <mergeCell ref="C8:C10"/>
    <mergeCell ref="D8:D10"/>
    <mergeCell ref="C11:C13"/>
    <mergeCell ref="D11:D13"/>
    <mergeCell ref="C14:C16"/>
    <mergeCell ref="D14:D16"/>
    <mergeCell ref="C17:C19"/>
    <mergeCell ref="D17:D19"/>
    <mergeCell ref="C20:C22"/>
    <mergeCell ref="D20:D22"/>
    <mergeCell ref="C23:C25"/>
    <mergeCell ref="D23:D25"/>
    <mergeCell ref="C26:C28"/>
    <mergeCell ref="D26:D28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O7" sqref="O7"/>
    </sheetView>
  </sheetViews>
  <sheetFormatPr defaultRowHeight="15" x14ac:dyDescent="0.25"/>
  <cols>
    <col min="2" max="2" width="12.85546875" customWidth="1"/>
    <col min="3" max="3" width="10.42578125" customWidth="1"/>
    <col min="4" max="4" width="11.28515625" customWidth="1"/>
    <col min="5" max="5" width="10.7109375" customWidth="1"/>
    <col min="6" max="6" width="9.28515625" bestFit="1" customWidth="1"/>
    <col min="7" max="7" width="11" customWidth="1"/>
    <col min="8" max="9" width="10" bestFit="1" customWidth="1"/>
    <col min="10" max="10" width="10.5703125" customWidth="1"/>
    <col min="11" max="11" width="10" bestFit="1" customWidth="1"/>
  </cols>
  <sheetData>
    <row r="1" spans="1:11" ht="49.5" thickBot="1" x14ac:dyDescent="0.3">
      <c r="A1" s="255"/>
      <c r="B1" s="256"/>
      <c r="C1" s="184" t="s">
        <v>252</v>
      </c>
      <c r="D1" s="182" t="s">
        <v>251</v>
      </c>
      <c r="E1" s="182" t="s">
        <v>250</v>
      </c>
      <c r="F1" s="182"/>
      <c r="G1" s="182" t="s">
        <v>248</v>
      </c>
      <c r="H1" s="182" t="s">
        <v>247</v>
      </c>
      <c r="I1" s="182" t="s">
        <v>246</v>
      </c>
      <c r="J1" s="182" t="s">
        <v>245</v>
      </c>
      <c r="K1" s="185" t="s">
        <v>244</v>
      </c>
    </row>
    <row r="2" spans="1:11" x14ac:dyDescent="0.25">
      <c r="A2" s="252" t="s">
        <v>92</v>
      </c>
      <c r="B2" s="186" t="s">
        <v>8</v>
      </c>
      <c r="C2" s="187">
        <v>237385.8926147903</v>
      </c>
      <c r="D2" s="120">
        <v>208442.61307660749</v>
      </c>
      <c r="E2" s="188">
        <v>717443.96806181583</v>
      </c>
      <c r="F2" s="189">
        <f>E2/C2</f>
        <v>3.0222687631485461</v>
      </c>
      <c r="G2" s="129">
        <v>440276.82226740918</v>
      </c>
      <c r="H2" s="120">
        <v>28829.661613905213</v>
      </c>
      <c r="I2" s="120">
        <v>29643.352600798695</v>
      </c>
      <c r="J2" s="120">
        <v>167998.98477375344</v>
      </c>
      <c r="K2" s="121">
        <v>4576.5857635267894</v>
      </c>
    </row>
    <row r="3" spans="1:11" x14ac:dyDescent="0.25">
      <c r="A3" s="253"/>
      <c r="B3" s="179" t="s">
        <v>16</v>
      </c>
      <c r="C3" s="31">
        <v>97848.935432099373</v>
      </c>
      <c r="D3" s="32">
        <v>85453.425746478548</v>
      </c>
      <c r="E3" s="180">
        <v>233223.113501165</v>
      </c>
      <c r="F3" s="183">
        <f t="shared" ref="F3:F36" si="0">E3/C3</f>
        <v>2.3835017976563093</v>
      </c>
      <c r="G3" s="130">
        <v>131195.59242880851</v>
      </c>
      <c r="H3" s="32">
        <v>8259.8625119573844</v>
      </c>
      <c r="I3" s="32">
        <v>8953.5331289507685</v>
      </c>
      <c r="J3" s="32">
        <v>95834.51311621684</v>
      </c>
      <c r="K3" s="122">
        <v>2315.6927959186728</v>
      </c>
    </row>
    <row r="4" spans="1:11" x14ac:dyDescent="0.25">
      <c r="A4" s="253"/>
      <c r="B4" s="179" t="s">
        <v>25</v>
      </c>
      <c r="C4" s="31">
        <v>289334.43131810671</v>
      </c>
      <c r="D4" s="32">
        <v>263306.21245173988</v>
      </c>
      <c r="E4" s="180">
        <v>540553.18401647266</v>
      </c>
      <c r="F4" s="183">
        <f t="shared" si="0"/>
        <v>1.8682642834933298</v>
      </c>
      <c r="G4" s="130">
        <v>165992.43435186666</v>
      </c>
      <c r="H4" s="32">
        <v>15247.497533464977</v>
      </c>
      <c r="I4" s="32">
        <v>15868.107177553145</v>
      </c>
      <c r="J4" s="32">
        <v>274571.58849792322</v>
      </c>
      <c r="K4" s="122">
        <v>11718.965132737108</v>
      </c>
    </row>
    <row r="5" spans="1:11" x14ac:dyDescent="0.25">
      <c r="A5" s="253"/>
      <c r="B5" s="179" t="s">
        <v>32</v>
      </c>
      <c r="C5" s="31">
        <v>30373.480091037189</v>
      </c>
      <c r="D5" s="32">
        <v>27306.925761238796</v>
      </c>
      <c r="E5" s="180">
        <v>69362.664671864623</v>
      </c>
      <c r="F5" s="183">
        <f t="shared" si="0"/>
        <v>2.2836587860188144</v>
      </c>
      <c r="G5" s="130">
        <v>34858.441477841574</v>
      </c>
      <c r="H5" s="32">
        <v>2899.737155929929</v>
      </c>
      <c r="I5" s="32">
        <v>2827.2355757710243</v>
      </c>
      <c r="J5" s="32">
        <v>80062.76303731912</v>
      </c>
      <c r="K5" s="122">
        <v>1120.7121367524396</v>
      </c>
    </row>
    <row r="6" spans="1:11" x14ac:dyDescent="0.25">
      <c r="A6" s="253"/>
      <c r="B6" s="179" t="s">
        <v>39</v>
      </c>
      <c r="C6" s="31">
        <v>43440.90303692771</v>
      </c>
      <c r="D6" s="32">
        <v>36700.593135821742</v>
      </c>
      <c r="E6" s="180">
        <v>121740.29045479652</v>
      </c>
      <c r="F6" s="183">
        <f t="shared" si="0"/>
        <v>2.8024346167783167</v>
      </c>
      <c r="G6" s="130">
        <v>62733.140489449317</v>
      </c>
      <c r="H6" s="32">
        <v>5476.2540252291528</v>
      </c>
      <c r="I6" s="32">
        <v>5569.575274715191</v>
      </c>
      <c r="J6" s="32">
        <v>41315.775866158365</v>
      </c>
      <c r="K6" s="122">
        <v>321.69831712663699</v>
      </c>
    </row>
    <row r="7" spans="1:11" x14ac:dyDescent="0.25">
      <c r="A7" s="253"/>
      <c r="B7" s="179" t="s">
        <v>43</v>
      </c>
      <c r="C7" s="31">
        <v>114607.11144928081</v>
      </c>
      <c r="D7" s="32">
        <v>109761.61216012135</v>
      </c>
      <c r="E7" s="180">
        <v>308078.07269612432</v>
      </c>
      <c r="F7" s="183">
        <f t="shared" si="0"/>
        <v>2.68812352741709</v>
      </c>
      <c r="G7" s="130">
        <v>172341.96821787424</v>
      </c>
      <c r="H7" s="32">
        <v>12358.331612108503</v>
      </c>
      <c r="I7" s="32">
        <v>12275.099627990579</v>
      </c>
      <c r="J7" s="32">
        <v>169500.27420563527</v>
      </c>
      <c r="K7" s="122">
        <v>3346.7743835241758</v>
      </c>
    </row>
    <row r="8" spans="1:11" x14ac:dyDescent="0.25">
      <c r="A8" s="253"/>
      <c r="B8" s="179" t="s">
        <v>53</v>
      </c>
      <c r="C8" s="31">
        <v>66561.849318999244</v>
      </c>
      <c r="D8" s="32">
        <v>59344.522006055209</v>
      </c>
      <c r="E8" s="180">
        <v>130859.87088920982</v>
      </c>
      <c r="F8" s="183">
        <f t="shared" si="0"/>
        <v>1.9659891097986293</v>
      </c>
      <c r="G8" s="130">
        <v>64429.623579809122</v>
      </c>
      <c r="H8" s="32">
        <v>3753.5332104398799</v>
      </c>
      <c r="I8" s="32">
        <v>3856.5656423999149</v>
      </c>
      <c r="J8" s="32">
        <v>89685.772487456881</v>
      </c>
      <c r="K8" s="122">
        <v>3049.3920332508883</v>
      </c>
    </row>
    <row r="9" spans="1:11" x14ac:dyDescent="0.25">
      <c r="A9" s="253"/>
      <c r="B9" s="179" t="s">
        <v>57</v>
      </c>
      <c r="C9" s="31">
        <v>274183.58541335486</v>
      </c>
      <c r="D9" s="32">
        <v>221530.53756261288</v>
      </c>
      <c r="E9" s="180">
        <v>582983.8702722094</v>
      </c>
      <c r="F9" s="183">
        <f t="shared" si="0"/>
        <v>2.1262537266529362</v>
      </c>
      <c r="G9" s="130">
        <v>263201.84599944053</v>
      </c>
      <c r="H9" s="32">
        <v>16271.189989376293</v>
      </c>
      <c r="I9" s="32">
        <v>16453.220471180641</v>
      </c>
      <c r="J9" s="32">
        <v>173294.27599671853</v>
      </c>
      <c r="K9" s="122">
        <v>8055.1903923077334</v>
      </c>
    </row>
    <row r="10" spans="1:11" x14ac:dyDescent="0.25">
      <c r="A10" s="253"/>
      <c r="B10" s="179" t="s">
        <v>66</v>
      </c>
      <c r="C10" s="31">
        <v>88531.664472309916</v>
      </c>
      <c r="D10" s="32">
        <v>68712.002080902093</v>
      </c>
      <c r="E10" s="180">
        <v>91238.045620398931</v>
      </c>
      <c r="F10" s="183">
        <f t="shared" si="0"/>
        <v>1.0305696404130693</v>
      </c>
      <c r="G10" s="130">
        <v>16981.706376055397</v>
      </c>
      <c r="H10" s="32">
        <v>1352.2378535286118</v>
      </c>
      <c r="I10" s="32">
        <v>1277.6472199775426</v>
      </c>
      <c r="J10" s="32">
        <v>120373.98008306796</v>
      </c>
      <c r="K10" s="122">
        <v>2854.0375610712863</v>
      </c>
    </row>
    <row r="11" spans="1:11" ht="15.75" thickBot="1" x14ac:dyDescent="0.3">
      <c r="A11" s="254"/>
      <c r="B11" s="190" t="s">
        <v>15</v>
      </c>
      <c r="C11" s="191">
        <v>1242267.853146906</v>
      </c>
      <c r="D11" s="124">
        <v>1080558.4439815786</v>
      </c>
      <c r="E11" s="192">
        <v>2795483.0801840574</v>
      </c>
      <c r="F11" s="193">
        <f t="shared" si="0"/>
        <v>2.2503062226898614</v>
      </c>
      <c r="G11" s="132">
        <v>1352011.5751885551</v>
      </c>
      <c r="H11" s="124">
        <v>94448.305505939934</v>
      </c>
      <c r="I11" s="124">
        <v>96724.33671933756</v>
      </c>
      <c r="J11" s="124">
        <v>1212637.9280642502</v>
      </c>
      <c r="K11" s="125">
        <v>37359.048516215735</v>
      </c>
    </row>
    <row r="12" spans="1:11" x14ac:dyDescent="0.25">
      <c r="A12" s="252" t="s">
        <v>68</v>
      </c>
      <c r="B12" s="186" t="s">
        <v>8</v>
      </c>
      <c r="C12" s="187">
        <v>3669.9947129765587</v>
      </c>
      <c r="D12" s="120">
        <v>3648.5368816512573</v>
      </c>
      <c r="E12" s="188">
        <v>18019.831423991796</v>
      </c>
      <c r="F12" s="189">
        <f t="shared" si="0"/>
        <v>4.9100428837884529</v>
      </c>
      <c r="G12" s="129">
        <v>16520.259134835171</v>
      </c>
      <c r="H12" s="120">
        <v>1087.5022430315207</v>
      </c>
      <c r="I12" s="120">
        <v>981.52220252430698</v>
      </c>
      <c r="J12" s="194" t="s">
        <v>70</v>
      </c>
      <c r="K12" s="195" t="s">
        <v>70</v>
      </c>
    </row>
    <row r="13" spans="1:11" x14ac:dyDescent="0.25">
      <c r="A13" s="253"/>
      <c r="B13" s="179" t="s">
        <v>16</v>
      </c>
      <c r="C13" s="31">
        <v>70</v>
      </c>
      <c r="D13" s="32">
        <v>70</v>
      </c>
      <c r="E13" s="180">
        <v>245</v>
      </c>
      <c r="F13" s="183">
        <f t="shared" si="0"/>
        <v>3.5</v>
      </c>
      <c r="G13" s="130">
        <v>245</v>
      </c>
      <c r="H13" s="32">
        <v>56.5</v>
      </c>
      <c r="I13" s="32">
        <v>56.5</v>
      </c>
      <c r="J13" s="35" t="s">
        <v>70</v>
      </c>
      <c r="K13" s="123" t="s">
        <v>70</v>
      </c>
    </row>
    <row r="14" spans="1:11" x14ac:dyDescent="0.25">
      <c r="A14" s="253"/>
      <c r="B14" s="179" t="s">
        <v>25</v>
      </c>
      <c r="C14" s="31">
        <v>71.238095238095241</v>
      </c>
      <c r="D14" s="32">
        <v>71.238095238095241</v>
      </c>
      <c r="E14" s="180">
        <v>283.80952380952385</v>
      </c>
      <c r="F14" s="183">
        <f t="shared" si="0"/>
        <v>3.9839572192513373</v>
      </c>
      <c r="G14" s="130">
        <v>283.80952380952385</v>
      </c>
      <c r="H14" s="32">
        <v>17.580952380952382</v>
      </c>
      <c r="I14" s="32">
        <v>14.247619047619049</v>
      </c>
      <c r="J14" s="35" t="s">
        <v>70</v>
      </c>
      <c r="K14" s="123" t="s">
        <v>70</v>
      </c>
    </row>
    <row r="15" spans="1:11" x14ac:dyDescent="0.25">
      <c r="A15" s="253"/>
      <c r="B15" s="179" t="s">
        <v>32</v>
      </c>
      <c r="C15" s="38" t="s">
        <v>70</v>
      </c>
      <c r="D15" s="35" t="s">
        <v>70</v>
      </c>
      <c r="E15" s="181" t="s">
        <v>70</v>
      </c>
      <c r="F15" s="183"/>
      <c r="G15" s="131" t="s">
        <v>70</v>
      </c>
      <c r="H15" s="35" t="s">
        <v>70</v>
      </c>
      <c r="I15" s="35" t="s">
        <v>70</v>
      </c>
      <c r="J15" s="35" t="s">
        <v>70</v>
      </c>
      <c r="K15" s="123" t="s">
        <v>70</v>
      </c>
    </row>
    <row r="16" spans="1:11" x14ac:dyDescent="0.25">
      <c r="A16" s="253"/>
      <c r="B16" s="179" t="s">
        <v>39</v>
      </c>
      <c r="C16" s="31">
        <v>797.07924528301885</v>
      </c>
      <c r="D16" s="32">
        <v>775.47924528301883</v>
      </c>
      <c r="E16" s="180">
        <v>4326.852830188679</v>
      </c>
      <c r="F16" s="183">
        <f t="shared" si="0"/>
        <v>5.4283847632393742</v>
      </c>
      <c r="G16" s="130">
        <v>3934.6490566037733</v>
      </c>
      <c r="H16" s="32">
        <v>275.08754716981133</v>
      </c>
      <c r="I16" s="32">
        <v>298.64037735849058</v>
      </c>
      <c r="J16" s="35" t="s">
        <v>70</v>
      </c>
      <c r="K16" s="123" t="s">
        <v>70</v>
      </c>
    </row>
    <row r="17" spans="1:11" x14ac:dyDescent="0.25">
      <c r="A17" s="253"/>
      <c r="B17" s="179" t="s">
        <v>43</v>
      </c>
      <c r="C17" s="38" t="s">
        <v>70</v>
      </c>
      <c r="D17" s="35" t="s">
        <v>70</v>
      </c>
      <c r="E17" s="181" t="s">
        <v>70</v>
      </c>
      <c r="F17" s="183"/>
      <c r="G17" s="131" t="s">
        <v>70</v>
      </c>
      <c r="H17" s="35" t="s">
        <v>70</v>
      </c>
      <c r="I17" s="35" t="s">
        <v>70</v>
      </c>
      <c r="J17" s="35" t="s">
        <v>70</v>
      </c>
      <c r="K17" s="123" t="s">
        <v>70</v>
      </c>
    </row>
    <row r="18" spans="1:11" x14ac:dyDescent="0.25">
      <c r="A18" s="253"/>
      <c r="B18" s="179" t="s">
        <v>53</v>
      </c>
      <c r="C18" s="38" t="s">
        <v>70</v>
      </c>
      <c r="D18" s="35" t="s">
        <v>70</v>
      </c>
      <c r="E18" s="181" t="s">
        <v>70</v>
      </c>
      <c r="F18" s="183"/>
      <c r="G18" s="131" t="s">
        <v>70</v>
      </c>
      <c r="H18" s="35" t="s">
        <v>70</v>
      </c>
      <c r="I18" s="35" t="s">
        <v>70</v>
      </c>
      <c r="J18" s="35" t="s">
        <v>70</v>
      </c>
      <c r="K18" s="123" t="s">
        <v>70</v>
      </c>
    </row>
    <row r="19" spans="1:11" x14ac:dyDescent="0.25">
      <c r="A19" s="253"/>
      <c r="B19" s="179" t="s">
        <v>57</v>
      </c>
      <c r="C19" s="31">
        <v>1715.6310637767945</v>
      </c>
      <c r="D19" s="32">
        <v>1714.9002945460254</v>
      </c>
      <c r="E19" s="180">
        <v>14665.523768865933</v>
      </c>
      <c r="F19" s="183">
        <f t="shared" si="0"/>
        <v>8.5481803626131665</v>
      </c>
      <c r="G19" s="130">
        <v>14645.646845789008</v>
      </c>
      <c r="H19" s="32">
        <v>536.8873153025786</v>
      </c>
      <c r="I19" s="32">
        <v>488.72308567972397</v>
      </c>
      <c r="J19" s="35" t="s">
        <v>70</v>
      </c>
      <c r="K19" s="123" t="s">
        <v>70</v>
      </c>
    </row>
    <row r="20" spans="1:11" x14ac:dyDescent="0.25">
      <c r="A20" s="253"/>
      <c r="B20" s="179" t="s">
        <v>66</v>
      </c>
      <c r="C20" s="31">
        <v>3.5938203125000001</v>
      </c>
      <c r="D20" s="32">
        <v>3.5938203125000001</v>
      </c>
      <c r="E20" s="180">
        <v>8.6251687500000003</v>
      </c>
      <c r="F20" s="183">
        <f t="shared" si="0"/>
        <v>2.4</v>
      </c>
      <c r="G20" s="130">
        <v>8.6251687500000003</v>
      </c>
      <c r="H20" s="32">
        <v>0.71876406250000002</v>
      </c>
      <c r="I20" s="32">
        <v>0.71876406250000002</v>
      </c>
      <c r="J20" s="35" t="s">
        <v>70</v>
      </c>
      <c r="K20" s="123" t="s">
        <v>70</v>
      </c>
    </row>
    <row r="21" spans="1:11" ht="15.75" thickBot="1" x14ac:dyDescent="0.3">
      <c r="A21" s="254"/>
      <c r="B21" s="190" t="s">
        <v>15</v>
      </c>
      <c r="C21" s="191">
        <v>6327.5369375869668</v>
      </c>
      <c r="D21" s="124">
        <v>6283.7483370308973</v>
      </c>
      <c r="E21" s="192">
        <v>37549.642715605929</v>
      </c>
      <c r="F21" s="193">
        <f t="shared" si="0"/>
        <v>5.9343221676909952</v>
      </c>
      <c r="G21" s="132">
        <v>35637.98972978747</v>
      </c>
      <c r="H21" s="124">
        <v>1974.276821947363</v>
      </c>
      <c r="I21" s="124">
        <v>1840.3520486726402</v>
      </c>
      <c r="J21" s="196" t="s">
        <v>70</v>
      </c>
      <c r="K21" s="197" t="s">
        <v>70</v>
      </c>
    </row>
    <row r="22" spans="1:11" x14ac:dyDescent="0.25">
      <c r="A22" s="252" t="s">
        <v>71</v>
      </c>
      <c r="B22" s="186" t="s">
        <v>8</v>
      </c>
      <c r="C22" s="187">
        <v>3559.4542515008152</v>
      </c>
      <c r="D22" s="120">
        <v>3432.8025003752055</v>
      </c>
      <c r="E22" s="188">
        <v>4222.9345312845981</v>
      </c>
      <c r="F22" s="189">
        <f t="shared" si="0"/>
        <v>1.186399440168119</v>
      </c>
      <c r="G22" s="129">
        <v>2691.0351226239113</v>
      </c>
      <c r="H22" s="120">
        <v>184.03937981275544</v>
      </c>
      <c r="I22" s="120">
        <v>196.91002309156434</v>
      </c>
      <c r="J22" s="120">
        <v>5927.428986664343</v>
      </c>
      <c r="K22" s="121">
        <v>86.7226846852314</v>
      </c>
    </row>
    <row r="23" spans="1:11" x14ac:dyDescent="0.25">
      <c r="A23" s="253"/>
      <c r="B23" s="179" t="s">
        <v>16</v>
      </c>
      <c r="C23" s="31">
        <v>1126.0885064658626</v>
      </c>
      <c r="D23" s="32">
        <v>1114.4748768121201</v>
      </c>
      <c r="E23" s="180">
        <v>1008.7362364742919</v>
      </c>
      <c r="F23" s="183">
        <f t="shared" si="0"/>
        <v>0.89578770290456899</v>
      </c>
      <c r="G23" s="130">
        <v>283.87283132521895</v>
      </c>
      <c r="H23" s="32">
        <v>27.009376562499998</v>
      </c>
      <c r="I23" s="32">
        <v>22.15</v>
      </c>
      <c r="J23" s="32">
        <v>2603.759597408136</v>
      </c>
      <c r="K23" s="122">
        <v>10.399624568177101</v>
      </c>
    </row>
    <row r="24" spans="1:11" x14ac:dyDescent="0.25">
      <c r="A24" s="253"/>
      <c r="B24" s="179" t="s">
        <v>25</v>
      </c>
      <c r="C24" s="31">
        <v>2306.7255318852517</v>
      </c>
      <c r="D24" s="32">
        <v>2184.0043403193949</v>
      </c>
      <c r="E24" s="180">
        <v>2409.239253752713</v>
      </c>
      <c r="F24" s="183">
        <f t="shared" si="0"/>
        <v>1.0444412308488555</v>
      </c>
      <c r="G24" s="130">
        <v>30.500995752407423</v>
      </c>
      <c r="H24" s="35" t="s">
        <v>70</v>
      </c>
      <c r="I24" s="35" t="s">
        <v>70</v>
      </c>
      <c r="J24" s="32">
        <v>7909.1386397743299</v>
      </c>
      <c r="K24" s="122">
        <v>110.60346654615292</v>
      </c>
    </row>
    <row r="25" spans="1:11" x14ac:dyDescent="0.25">
      <c r="A25" s="253"/>
      <c r="B25" s="179" t="s">
        <v>32</v>
      </c>
      <c r="C25" s="31">
        <v>1894.9063577122663</v>
      </c>
      <c r="D25" s="32">
        <v>1855.8685459500002</v>
      </c>
      <c r="E25" s="180">
        <v>1421.2472426535164</v>
      </c>
      <c r="F25" s="183">
        <f t="shared" si="0"/>
        <v>0.7500356082869436</v>
      </c>
      <c r="G25" s="130">
        <v>233.28579583455411</v>
      </c>
      <c r="H25" s="35" t="s">
        <v>70</v>
      </c>
      <c r="I25" s="35" t="s">
        <v>70</v>
      </c>
      <c r="J25" s="32">
        <v>3507.7594638928672</v>
      </c>
      <c r="K25" s="122">
        <v>60.923229861457664</v>
      </c>
    </row>
    <row r="26" spans="1:11" x14ac:dyDescent="0.25">
      <c r="A26" s="253"/>
      <c r="B26" s="179" t="s">
        <v>39</v>
      </c>
      <c r="C26" s="31">
        <v>246.58185976665837</v>
      </c>
      <c r="D26" s="32">
        <v>229.75035861440313</v>
      </c>
      <c r="E26" s="180">
        <v>557.84063698581008</v>
      </c>
      <c r="F26" s="183">
        <f t="shared" si="0"/>
        <v>2.2622938991282546</v>
      </c>
      <c r="G26" s="130">
        <v>204</v>
      </c>
      <c r="H26" s="32">
        <v>45.33311796132255</v>
      </c>
      <c r="I26" s="32">
        <v>14.399999999999999</v>
      </c>
      <c r="J26" s="32">
        <v>339.88197704640407</v>
      </c>
      <c r="K26" s="122">
        <v>0.51258577712755027</v>
      </c>
    </row>
    <row r="27" spans="1:11" x14ac:dyDescent="0.25">
      <c r="A27" s="253"/>
      <c r="B27" s="179" t="s">
        <v>43</v>
      </c>
      <c r="C27" s="31">
        <v>3030.3907664348089</v>
      </c>
      <c r="D27" s="32">
        <v>2870.6769672555506</v>
      </c>
      <c r="E27" s="180">
        <v>2418.0128919425697</v>
      </c>
      <c r="F27" s="183">
        <f t="shared" si="0"/>
        <v>0.79792115219098003</v>
      </c>
      <c r="G27" s="130">
        <v>576.30717937865768</v>
      </c>
      <c r="H27" s="32">
        <v>8.9915463131810913</v>
      </c>
      <c r="I27" s="32">
        <v>8.9165463131810903</v>
      </c>
      <c r="J27" s="32">
        <v>7687.7947074625172</v>
      </c>
      <c r="K27" s="122">
        <v>66.536876276600523</v>
      </c>
    </row>
    <row r="28" spans="1:11" x14ac:dyDescent="0.25">
      <c r="A28" s="253"/>
      <c r="B28" s="179" t="s">
        <v>53</v>
      </c>
      <c r="C28" s="31">
        <v>3203.7240692730666</v>
      </c>
      <c r="D28" s="32">
        <v>3164.6347748167873</v>
      </c>
      <c r="E28" s="180">
        <v>2236.5507702732534</v>
      </c>
      <c r="F28" s="183">
        <f t="shared" si="0"/>
        <v>0.69810967546300973</v>
      </c>
      <c r="G28" s="130">
        <v>404.92885439024241</v>
      </c>
      <c r="H28" s="35" t="s">
        <v>70</v>
      </c>
      <c r="I28" s="35" t="s">
        <v>70</v>
      </c>
      <c r="J28" s="32">
        <v>6864.3234722411935</v>
      </c>
      <c r="K28" s="122">
        <v>124.10942827216596</v>
      </c>
    </row>
    <row r="29" spans="1:11" x14ac:dyDescent="0.25">
      <c r="A29" s="253"/>
      <c r="B29" s="179" t="s">
        <v>57</v>
      </c>
      <c r="C29" s="31">
        <v>14306.350715238932</v>
      </c>
      <c r="D29" s="32">
        <v>9806.5345382814194</v>
      </c>
      <c r="E29" s="180">
        <v>10412.918399525115</v>
      </c>
      <c r="F29" s="183">
        <f t="shared" si="0"/>
        <v>0.72785286805763927</v>
      </c>
      <c r="G29" s="130">
        <v>2412.3161636282557</v>
      </c>
      <c r="H29" s="32">
        <v>2.1064404255319147</v>
      </c>
      <c r="I29" s="32">
        <v>0</v>
      </c>
      <c r="J29" s="32">
        <v>18382.174060902278</v>
      </c>
      <c r="K29" s="122">
        <v>442.33072841782302</v>
      </c>
    </row>
    <row r="30" spans="1:11" x14ac:dyDescent="0.25">
      <c r="A30" s="253"/>
      <c r="B30" s="179" t="s">
        <v>66</v>
      </c>
      <c r="C30" s="31">
        <v>4576.9789546958064</v>
      </c>
      <c r="D30" s="32">
        <v>4249.6035636181095</v>
      </c>
      <c r="E30" s="180">
        <v>3044.586627719877</v>
      </c>
      <c r="F30" s="183">
        <f t="shared" si="0"/>
        <v>0.66519567991376649</v>
      </c>
      <c r="G30" s="130">
        <v>422.42879297189859</v>
      </c>
      <c r="H30" s="32">
        <v>0</v>
      </c>
      <c r="I30" s="32">
        <v>0</v>
      </c>
      <c r="J30" s="32">
        <v>12182.420937923293</v>
      </c>
      <c r="K30" s="122">
        <v>93.763981569816735</v>
      </c>
    </row>
    <row r="31" spans="1:11" ht="15.75" thickBot="1" x14ac:dyDescent="0.3">
      <c r="A31" s="254"/>
      <c r="B31" s="190" t="s">
        <v>15</v>
      </c>
      <c r="C31" s="191">
        <v>34251.20101297347</v>
      </c>
      <c r="D31" s="124">
        <v>28908.350466042986</v>
      </c>
      <c r="E31" s="192">
        <v>27732.06659061175</v>
      </c>
      <c r="F31" s="193">
        <f t="shared" si="0"/>
        <v>0.80966698306747142</v>
      </c>
      <c r="G31" s="132">
        <v>7258.6757359051462</v>
      </c>
      <c r="H31" s="124">
        <v>267.47986107529113</v>
      </c>
      <c r="I31" s="124">
        <v>242.37656940474548</v>
      </c>
      <c r="J31" s="124">
        <v>65404.681843315353</v>
      </c>
      <c r="K31" s="125">
        <v>995.90260597455301</v>
      </c>
    </row>
    <row r="32" spans="1:11" x14ac:dyDescent="0.25">
      <c r="A32" s="252" t="s">
        <v>242</v>
      </c>
      <c r="B32" s="186" t="s">
        <v>8</v>
      </c>
      <c r="C32" s="187">
        <v>151.86028801335002</v>
      </c>
      <c r="D32" s="120">
        <v>126.5824892966928</v>
      </c>
      <c r="E32" s="188">
        <v>56.978989051701554</v>
      </c>
      <c r="F32" s="189">
        <f t="shared" si="0"/>
        <v>0.37520664419319777</v>
      </c>
      <c r="G32" s="129">
        <v>8.7011055508010351</v>
      </c>
      <c r="H32" s="194" t="s">
        <v>70</v>
      </c>
      <c r="I32" s="194" t="s">
        <v>70</v>
      </c>
      <c r="J32" s="120">
        <v>743.02380315220171</v>
      </c>
      <c r="K32" s="121">
        <v>5.9666369788772586</v>
      </c>
    </row>
    <row r="33" spans="1:11" x14ac:dyDescent="0.25">
      <c r="A33" s="253"/>
      <c r="B33" s="179" t="s">
        <v>16</v>
      </c>
      <c r="C33" s="31">
        <v>26.740015837706732</v>
      </c>
      <c r="D33" s="32">
        <v>26.740015837706732</v>
      </c>
      <c r="E33" s="180">
        <v>37.38544215616588</v>
      </c>
      <c r="F33" s="183">
        <f t="shared" si="0"/>
        <v>1.3981084522563287</v>
      </c>
      <c r="G33" s="130">
        <v>21.54161644514344</v>
      </c>
      <c r="H33" s="35" t="s">
        <v>70</v>
      </c>
      <c r="I33" s="35" t="s">
        <v>70</v>
      </c>
      <c r="J33" s="32">
        <v>74.80249038895208</v>
      </c>
      <c r="K33" s="122">
        <v>3.4033521006317695</v>
      </c>
    </row>
    <row r="34" spans="1:11" x14ac:dyDescent="0.25">
      <c r="A34" s="253"/>
      <c r="B34" s="179" t="s">
        <v>25</v>
      </c>
      <c r="C34" s="31">
        <v>4248.5282255966285</v>
      </c>
      <c r="D34" s="32">
        <v>3545.5961339408091</v>
      </c>
      <c r="E34" s="180">
        <v>5778.7288343313412</v>
      </c>
      <c r="F34" s="183">
        <f t="shared" si="0"/>
        <v>1.3601719295438655</v>
      </c>
      <c r="G34" s="130">
        <v>1688.3378929300857</v>
      </c>
      <c r="H34" s="32">
        <v>1.0453411327047348</v>
      </c>
      <c r="I34" s="32">
        <v>1.0453411327047348</v>
      </c>
      <c r="J34" s="32">
        <v>13293.338130447988</v>
      </c>
      <c r="K34" s="122">
        <v>537.04812557266621</v>
      </c>
    </row>
    <row r="35" spans="1:11" x14ac:dyDescent="0.25">
      <c r="A35" s="253"/>
      <c r="B35" s="179" t="s">
        <v>32</v>
      </c>
      <c r="C35" s="31">
        <v>1043.4817824480117</v>
      </c>
      <c r="D35" s="32">
        <v>833.42241821290395</v>
      </c>
      <c r="E35" s="180">
        <v>1884.7796512810921</v>
      </c>
      <c r="F35" s="183">
        <f t="shared" si="0"/>
        <v>1.8062410700255762</v>
      </c>
      <c r="G35" s="130">
        <v>1088.7484742692618</v>
      </c>
      <c r="H35" s="35" t="s">
        <v>70</v>
      </c>
      <c r="I35" s="35" t="s">
        <v>70</v>
      </c>
      <c r="J35" s="32">
        <v>3661.124957816749</v>
      </c>
      <c r="K35" s="122">
        <v>194.82833289703979</v>
      </c>
    </row>
    <row r="36" spans="1:11" x14ac:dyDescent="0.25">
      <c r="A36" s="253"/>
      <c r="B36" s="179" t="s">
        <v>39</v>
      </c>
      <c r="C36" s="31">
        <v>75.726437542618271</v>
      </c>
      <c r="D36" s="32">
        <v>56.135768194118192</v>
      </c>
      <c r="E36" s="180">
        <v>115.35022693046864</v>
      </c>
      <c r="F36" s="183">
        <f t="shared" si="0"/>
        <v>1.523249088081694</v>
      </c>
      <c r="G36" s="130">
        <v>67.536332216064892</v>
      </c>
      <c r="H36" s="35" t="s">
        <v>70</v>
      </c>
      <c r="I36" s="35" t="s">
        <v>70</v>
      </c>
      <c r="J36" s="32">
        <v>274.11695276226078</v>
      </c>
      <c r="K36" s="122">
        <v>4.1131045116839733</v>
      </c>
    </row>
    <row r="37" spans="1:11" x14ac:dyDescent="0.25">
      <c r="A37" s="253"/>
      <c r="B37" s="179" t="s">
        <v>43</v>
      </c>
      <c r="C37" s="31">
        <v>15308.069645490494</v>
      </c>
      <c r="D37" s="32">
        <v>15046.625340111821</v>
      </c>
      <c r="E37" s="180">
        <v>28652.885792524521</v>
      </c>
      <c r="F37" s="183">
        <f t="shared" ref="F37:F61" si="1">E37/C37</f>
        <v>1.8717504202736099</v>
      </c>
      <c r="G37" s="130">
        <v>19413.224153363408</v>
      </c>
      <c r="H37" s="32">
        <v>3.601793019658194</v>
      </c>
      <c r="I37" s="32">
        <v>2.6766196425426751</v>
      </c>
      <c r="J37" s="32">
        <v>26368.293060297292</v>
      </c>
      <c r="K37" s="122">
        <v>1786.6481669481409</v>
      </c>
    </row>
    <row r="38" spans="1:11" x14ac:dyDescent="0.25">
      <c r="A38" s="253"/>
      <c r="B38" s="179" t="s">
        <v>53</v>
      </c>
      <c r="C38" s="31">
        <v>483.69041436859453</v>
      </c>
      <c r="D38" s="32">
        <v>456.79554798600202</v>
      </c>
      <c r="E38" s="180">
        <v>723.05438455194235</v>
      </c>
      <c r="F38" s="183">
        <f t="shared" si="1"/>
        <v>1.4948701960443262</v>
      </c>
      <c r="G38" s="130">
        <v>271.65552137358816</v>
      </c>
      <c r="H38" s="35" t="s">
        <v>70</v>
      </c>
      <c r="I38" s="35" t="s">
        <v>70</v>
      </c>
      <c r="J38" s="32">
        <v>579.15968885760208</v>
      </c>
      <c r="K38" s="122">
        <v>26.443755837790107</v>
      </c>
    </row>
    <row r="39" spans="1:11" x14ac:dyDescent="0.25">
      <c r="A39" s="253"/>
      <c r="B39" s="179" t="s">
        <v>57</v>
      </c>
      <c r="C39" s="38" t="s">
        <v>70</v>
      </c>
      <c r="D39" s="35" t="s">
        <v>70</v>
      </c>
      <c r="E39" s="181" t="s">
        <v>70</v>
      </c>
      <c r="F39" s="183"/>
      <c r="G39" s="131" t="s">
        <v>70</v>
      </c>
      <c r="H39" s="35" t="s">
        <v>70</v>
      </c>
      <c r="I39" s="35" t="s">
        <v>70</v>
      </c>
      <c r="J39" s="35" t="s">
        <v>70</v>
      </c>
      <c r="K39" s="123" t="s">
        <v>70</v>
      </c>
    </row>
    <row r="40" spans="1:11" x14ac:dyDescent="0.25">
      <c r="A40" s="253"/>
      <c r="B40" s="179" t="s">
        <v>66</v>
      </c>
      <c r="C40" s="31">
        <v>14503.163874022825</v>
      </c>
      <c r="D40" s="32">
        <v>10696.585793054972</v>
      </c>
      <c r="E40" s="180">
        <v>14406.721470134074</v>
      </c>
      <c r="F40" s="183">
        <f t="shared" si="1"/>
        <v>0.99335025069519545</v>
      </c>
      <c r="G40" s="130">
        <v>3778.4890714364174</v>
      </c>
      <c r="H40" s="32">
        <v>92.368518504552469</v>
      </c>
      <c r="I40" s="32">
        <v>95.315753937917577</v>
      </c>
      <c r="J40" s="32">
        <v>21678.441051323032</v>
      </c>
      <c r="K40" s="122">
        <v>1231.0742303473962</v>
      </c>
    </row>
    <row r="41" spans="1:11" ht="15.75" thickBot="1" x14ac:dyDescent="0.3">
      <c r="A41" s="254"/>
      <c r="B41" s="190" t="s">
        <v>15</v>
      </c>
      <c r="C41" s="191">
        <v>35841.260683320223</v>
      </c>
      <c r="D41" s="124">
        <v>30788.483506635035</v>
      </c>
      <c r="E41" s="192">
        <v>51655.884790961311</v>
      </c>
      <c r="F41" s="193">
        <f t="shared" si="1"/>
        <v>1.4412407322212548</v>
      </c>
      <c r="G41" s="132">
        <v>26338.234167584778</v>
      </c>
      <c r="H41" s="124">
        <v>97.015652656915393</v>
      </c>
      <c r="I41" s="124">
        <v>99.037714713165016</v>
      </c>
      <c r="J41" s="124">
        <v>66672.300135046084</v>
      </c>
      <c r="K41" s="125">
        <v>3789.5257051942267</v>
      </c>
    </row>
    <row r="42" spans="1:11" x14ac:dyDescent="0.25">
      <c r="A42" s="252" t="s">
        <v>79</v>
      </c>
      <c r="B42" s="186" t="s">
        <v>8</v>
      </c>
      <c r="C42" s="187">
        <v>4142.0989573768184</v>
      </c>
      <c r="D42" s="120">
        <v>4067.8463945084995</v>
      </c>
      <c r="E42" s="188">
        <v>2254.7474597279333</v>
      </c>
      <c r="F42" s="189">
        <f t="shared" si="1"/>
        <v>0.54434900829985478</v>
      </c>
      <c r="G42" s="129">
        <v>681.99442535617379</v>
      </c>
      <c r="H42" s="194" t="s">
        <v>70</v>
      </c>
      <c r="I42" s="194" t="s">
        <v>70</v>
      </c>
      <c r="J42" s="120">
        <v>8837.6879838908426</v>
      </c>
      <c r="K42" s="121">
        <v>103.7112464408997</v>
      </c>
    </row>
    <row r="43" spans="1:11" x14ac:dyDescent="0.25">
      <c r="A43" s="253"/>
      <c r="B43" s="179" t="s">
        <v>16</v>
      </c>
      <c r="C43" s="31">
        <v>507.33892497767266</v>
      </c>
      <c r="D43" s="32">
        <v>507.33892497767266</v>
      </c>
      <c r="E43" s="180">
        <v>388.63406011239238</v>
      </c>
      <c r="F43" s="183">
        <f t="shared" si="1"/>
        <v>0.76602452715311697</v>
      </c>
      <c r="G43" s="130">
        <v>93.54595881290291</v>
      </c>
      <c r="H43" s="35" t="s">
        <v>70</v>
      </c>
      <c r="I43" s="35" t="s">
        <v>70</v>
      </c>
      <c r="J43" s="32">
        <v>1510.8398983304448</v>
      </c>
      <c r="K43" s="122"/>
    </row>
    <row r="44" spans="1:11" x14ac:dyDescent="0.25">
      <c r="A44" s="253"/>
      <c r="B44" s="179" t="s">
        <v>25</v>
      </c>
      <c r="C44" s="31">
        <v>1668.4179968548424</v>
      </c>
      <c r="D44" s="32">
        <v>1621.5372592997078</v>
      </c>
      <c r="E44" s="180">
        <v>1321.1888025065277</v>
      </c>
      <c r="F44" s="183">
        <f t="shared" si="1"/>
        <v>0.79188117426035853</v>
      </c>
      <c r="G44" s="130">
        <v>129.13050369362733</v>
      </c>
      <c r="H44" s="35" t="s">
        <v>70</v>
      </c>
      <c r="I44" s="32">
        <v>1.107380326362265</v>
      </c>
      <c r="J44" s="32">
        <v>5418.0243528713963</v>
      </c>
      <c r="K44" s="122">
        <v>66.350186590090331</v>
      </c>
    </row>
    <row r="45" spans="1:11" x14ac:dyDescent="0.25">
      <c r="A45" s="253"/>
      <c r="B45" s="179" t="s">
        <v>32</v>
      </c>
      <c r="C45" s="31">
        <v>1750.386399885462</v>
      </c>
      <c r="D45" s="32">
        <v>1744.604970132265</v>
      </c>
      <c r="E45" s="180">
        <v>1704.3583571840461</v>
      </c>
      <c r="F45" s="183">
        <f t="shared" si="1"/>
        <v>0.97370406745366178</v>
      </c>
      <c r="G45" s="130">
        <v>658.84386092489979</v>
      </c>
      <c r="H45" s="32">
        <v>0.15000000000000002</v>
      </c>
      <c r="I45" s="32">
        <v>0</v>
      </c>
      <c r="J45" s="32">
        <v>6750.4575352873399</v>
      </c>
      <c r="K45" s="122">
        <v>132.21718800539753</v>
      </c>
    </row>
    <row r="46" spans="1:11" x14ac:dyDescent="0.25">
      <c r="A46" s="253"/>
      <c r="B46" s="179" t="s">
        <v>39</v>
      </c>
      <c r="C46" s="31">
        <v>12.395522315091506</v>
      </c>
      <c r="D46" s="32">
        <v>0.96197110967449639</v>
      </c>
      <c r="E46" s="180">
        <v>0.28243471780043217</v>
      </c>
      <c r="F46" s="183">
        <f t="shared" si="1"/>
        <v>2.2785221196896951E-2</v>
      </c>
      <c r="G46" s="130">
        <v>0</v>
      </c>
      <c r="H46" s="35" t="s">
        <v>70</v>
      </c>
      <c r="I46" s="35" t="s">
        <v>70</v>
      </c>
      <c r="J46" s="32">
        <v>85.178203859114291</v>
      </c>
      <c r="K46" s="122">
        <v>0</v>
      </c>
    </row>
    <row r="47" spans="1:11" x14ac:dyDescent="0.25">
      <c r="A47" s="253"/>
      <c r="B47" s="179" t="s">
        <v>43</v>
      </c>
      <c r="C47" s="31">
        <v>31517.204543618082</v>
      </c>
      <c r="D47" s="32">
        <v>31155.522889667925</v>
      </c>
      <c r="E47" s="180">
        <v>34497.862581272224</v>
      </c>
      <c r="F47" s="183">
        <f t="shared" si="1"/>
        <v>1.0945724115071525</v>
      </c>
      <c r="G47" s="130">
        <v>11804.746407563989</v>
      </c>
      <c r="H47" s="32">
        <v>5.3316300075045833</v>
      </c>
      <c r="I47" s="32">
        <v>4.7351851871061177</v>
      </c>
      <c r="J47" s="32">
        <v>92166.327037725467</v>
      </c>
      <c r="K47" s="122">
        <v>1213.1404951735285</v>
      </c>
    </row>
    <row r="48" spans="1:11" x14ac:dyDescent="0.25">
      <c r="A48" s="253"/>
      <c r="B48" s="179" t="s">
        <v>53</v>
      </c>
      <c r="C48" s="31">
        <v>343.16679894786353</v>
      </c>
      <c r="D48" s="32">
        <v>343.16679894786353</v>
      </c>
      <c r="E48" s="180">
        <v>418.01267157496687</v>
      </c>
      <c r="F48" s="183">
        <f t="shared" si="1"/>
        <v>1.2181034787065006</v>
      </c>
      <c r="G48" s="130">
        <v>75.672329704659319</v>
      </c>
      <c r="H48" s="35" t="s">
        <v>70</v>
      </c>
      <c r="I48" s="35" t="s">
        <v>70</v>
      </c>
      <c r="J48" s="32">
        <v>2211.4459175904367</v>
      </c>
      <c r="K48" s="122">
        <v>31.12613055960886</v>
      </c>
    </row>
    <row r="49" spans="1:11" x14ac:dyDescent="0.25">
      <c r="A49" s="253"/>
      <c r="B49" s="179" t="s">
        <v>57</v>
      </c>
      <c r="C49" s="31">
        <v>3979.5077127318464</v>
      </c>
      <c r="D49" s="32">
        <v>1978.2571149183377</v>
      </c>
      <c r="E49" s="180">
        <v>1935.8039647412902</v>
      </c>
      <c r="F49" s="183">
        <f t="shared" si="1"/>
        <v>0.48644307398826536</v>
      </c>
      <c r="G49" s="130">
        <v>127.9748194147673</v>
      </c>
      <c r="H49" s="35" t="s">
        <v>70</v>
      </c>
      <c r="I49" s="35" t="s">
        <v>70</v>
      </c>
      <c r="J49" s="32">
        <v>7129.1171369901604</v>
      </c>
      <c r="K49" s="122">
        <v>49.635232113332222</v>
      </c>
    </row>
    <row r="50" spans="1:11" x14ac:dyDescent="0.25">
      <c r="A50" s="253"/>
      <c r="B50" s="179" t="s">
        <v>66</v>
      </c>
      <c r="C50" s="31">
        <v>12868.207149062502</v>
      </c>
      <c r="D50" s="32">
        <v>9389.2611827499186</v>
      </c>
      <c r="E50" s="180">
        <v>5476.0030924873945</v>
      </c>
      <c r="F50" s="183">
        <f t="shared" si="1"/>
        <v>0.42554514619282779</v>
      </c>
      <c r="G50" s="130">
        <v>356.68180490863671</v>
      </c>
      <c r="H50" s="35" t="s">
        <v>70</v>
      </c>
      <c r="I50" s="35" t="s">
        <v>70</v>
      </c>
      <c r="J50" s="32">
        <v>23148.078630733336</v>
      </c>
      <c r="K50" s="122">
        <v>172.1254866751361</v>
      </c>
    </row>
    <row r="51" spans="1:11" ht="15.75" thickBot="1" x14ac:dyDescent="0.3">
      <c r="A51" s="254"/>
      <c r="B51" s="190" t="s">
        <v>15</v>
      </c>
      <c r="C51" s="191">
        <v>56788.724005770186</v>
      </c>
      <c r="D51" s="124">
        <v>50808.497506311847</v>
      </c>
      <c r="E51" s="192">
        <v>47996.89342432456</v>
      </c>
      <c r="F51" s="193">
        <f t="shared" si="1"/>
        <v>0.84518351599954411</v>
      </c>
      <c r="G51" s="132">
        <v>13928.59011037965</v>
      </c>
      <c r="H51" s="124">
        <v>5.4816300075045827</v>
      </c>
      <c r="I51" s="124">
        <v>5.8425655134683829</v>
      </c>
      <c r="J51" s="124">
        <v>147257.15669727858</v>
      </c>
      <c r="K51" s="125">
        <v>1761.4239413010039</v>
      </c>
    </row>
    <row r="52" spans="1:11" x14ac:dyDescent="0.25">
      <c r="A52" s="252" t="s">
        <v>75</v>
      </c>
      <c r="B52" s="186" t="s">
        <v>8</v>
      </c>
      <c r="C52" s="187">
        <v>4999.1996144575132</v>
      </c>
      <c r="D52" s="120">
        <v>4795.2188937116325</v>
      </c>
      <c r="E52" s="188">
        <v>2507.3027237740362</v>
      </c>
      <c r="F52" s="189">
        <f t="shared" si="1"/>
        <v>0.50154082996066074</v>
      </c>
      <c r="G52" s="129">
        <v>583.99001623537811</v>
      </c>
      <c r="H52" s="120">
        <v>40.088679446609298</v>
      </c>
      <c r="I52" s="120">
        <v>26.732319977584762</v>
      </c>
      <c r="J52" s="120">
        <v>4682.2427149987661</v>
      </c>
      <c r="K52" s="195" t="s">
        <v>70</v>
      </c>
    </row>
    <row r="53" spans="1:11" x14ac:dyDescent="0.25">
      <c r="A53" s="253"/>
      <c r="B53" s="179" t="s">
        <v>16</v>
      </c>
      <c r="C53" s="31">
        <v>120.89531849668293</v>
      </c>
      <c r="D53" s="32">
        <v>113.11950619393959</v>
      </c>
      <c r="E53" s="180">
        <v>122.76576814961589</v>
      </c>
      <c r="F53" s="183">
        <f t="shared" si="1"/>
        <v>1.0154716466790588</v>
      </c>
      <c r="G53" s="130">
        <v>0</v>
      </c>
      <c r="H53" s="32">
        <v>0.4</v>
      </c>
      <c r="I53" s="32">
        <v>0.2</v>
      </c>
      <c r="J53" s="32">
        <v>213.69680588831747</v>
      </c>
      <c r="K53" s="123" t="s">
        <v>70</v>
      </c>
    </row>
    <row r="54" spans="1:11" x14ac:dyDescent="0.25">
      <c r="A54" s="253"/>
      <c r="B54" s="179" t="s">
        <v>25</v>
      </c>
      <c r="C54" s="31">
        <v>37469.561412957089</v>
      </c>
      <c r="D54" s="32">
        <v>35664.711200718411</v>
      </c>
      <c r="E54" s="180">
        <v>18363.021901168828</v>
      </c>
      <c r="F54" s="183">
        <f t="shared" si="1"/>
        <v>0.49007837852136799</v>
      </c>
      <c r="G54" s="130">
        <v>33.866531666666667</v>
      </c>
      <c r="H54" s="32">
        <v>33.997657767990461</v>
      </c>
      <c r="I54" s="32">
        <v>32.416712053704742</v>
      </c>
      <c r="J54" s="32">
        <v>77322.005861003083</v>
      </c>
      <c r="K54" s="123" t="s">
        <v>70</v>
      </c>
    </row>
    <row r="55" spans="1:11" x14ac:dyDescent="0.25">
      <c r="A55" s="253"/>
      <c r="B55" s="179" t="s">
        <v>32</v>
      </c>
      <c r="C55" s="31">
        <v>42.839709416255275</v>
      </c>
      <c r="D55" s="32">
        <v>32.61569863547998</v>
      </c>
      <c r="E55" s="180">
        <v>16.007141188818995</v>
      </c>
      <c r="F55" s="183">
        <f t="shared" si="1"/>
        <v>0.37365195532220813</v>
      </c>
      <c r="G55" s="130">
        <v>0</v>
      </c>
      <c r="H55" s="32">
        <v>0</v>
      </c>
      <c r="I55" s="32">
        <v>0</v>
      </c>
      <c r="J55" s="32">
        <v>187.07843365620758</v>
      </c>
      <c r="K55" s="123" t="s">
        <v>70</v>
      </c>
    </row>
    <row r="56" spans="1:11" x14ac:dyDescent="0.25">
      <c r="A56" s="253"/>
      <c r="B56" s="179" t="s">
        <v>39</v>
      </c>
      <c r="C56" s="31">
        <v>513.60602297062997</v>
      </c>
      <c r="D56" s="32">
        <v>501.51791676777179</v>
      </c>
      <c r="E56" s="180">
        <v>414.54854927309759</v>
      </c>
      <c r="F56" s="183">
        <f t="shared" si="1"/>
        <v>0.80713334877851139</v>
      </c>
      <c r="G56" s="130">
        <v>221.74528301886792</v>
      </c>
      <c r="H56" s="32">
        <v>20.369150943396228</v>
      </c>
      <c r="I56" s="32">
        <v>14.005518867924529</v>
      </c>
      <c r="J56" s="32">
        <v>504.45287380141548</v>
      </c>
      <c r="K56" s="123" t="s">
        <v>70</v>
      </c>
    </row>
    <row r="57" spans="1:11" x14ac:dyDescent="0.25">
      <c r="A57" s="253"/>
      <c r="B57" s="179" t="s">
        <v>43</v>
      </c>
      <c r="C57" s="31">
        <v>5215.3260798563824</v>
      </c>
      <c r="D57" s="32">
        <v>5163.599336709106</v>
      </c>
      <c r="E57" s="180">
        <v>2115.4400500619131</v>
      </c>
      <c r="F57" s="183">
        <f t="shared" si="1"/>
        <v>0.40561990135814618</v>
      </c>
      <c r="G57" s="130">
        <v>0.8</v>
      </c>
      <c r="H57" s="32">
        <v>18.225793849909738</v>
      </c>
      <c r="I57" s="32">
        <v>18.006967505666605</v>
      </c>
      <c r="J57" s="32">
        <v>16491.038644426342</v>
      </c>
      <c r="K57" s="123" t="s">
        <v>70</v>
      </c>
    </row>
    <row r="58" spans="1:11" x14ac:dyDescent="0.25">
      <c r="A58" s="253"/>
      <c r="B58" s="179" t="s">
        <v>53</v>
      </c>
      <c r="C58" s="31">
        <v>36.012069734670277</v>
      </c>
      <c r="D58" s="32">
        <v>26.135599967407806</v>
      </c>
      <c r="E58" s="180">
        <v>13.629359564279245</v>
      </c>
      <c r="F58" s="183">
        <f t="shared" si="1"/>
        <v>0.37846643263488156</v>
      </c>
      <c r="G58" s="131" t="s">
        <v>70</v>
      </c>
      <c r="H58" s="35" t="s">
        <v>70</v>
      </c>
      <c r="I58" s="35" t="s">
        <v>70</v>
      </c>
      <c r="J58" s="32">
        <v>232.90129877799956</v>
      </c>
      <c r="K58" s="123" t="s">
        <v>70</v>
      </c>
    </row>
    <row r="59" spans="1:11" x14ac:dyDescent="0.25">
      <c r="A59" s="253"/>
      <c r="B59" s="179" t="s">
        <v>57</v>
      </c>
      <c r="C59" s="31">
        <v>5966.3573502421341</v>
      </c>
      <c r="D59" s="32">
        <v>5219.4416870250825</v>
      </c>
      <c r="E59" s="180">
        <v>2816.9012786207672</v>
      </c>
      <c r="F59" s="183">
        <f t="shared" si="1"/>
        <v>0.47213083515797932</v>
      </c>
      <c r="G59" s="130">
        <v>306.48549581611911</v>
      </c>
      <c r="H59" s="32">
        <v>20.815485575675041</v>
      </c>
      <c r="I59" s="32">
        <v>29.568376317838737</v>
      </c>
      <c r="J59" s="32">
        <v>8582.2358673765848</v>
      </c>
      <c r="K59" s="123" t="s">
        <v>70</v>
      </c>
    </row>
    <row r="60" spans="1:11" x14ac:dyDescent="0.25">
      <c r="A60" s="253"/>
      <c r="B60" s="179" t="s">
        <v>66</v>
      </c>
      <c r="C60" s="31">
        <v>85.969001056406981</v>
      </c>
      <c r="D60" s="32">
        <v>85.969001056406981</v>
      </c>
      <c r="E60" s="180">
        <v>50.790112904273641</v>
      </c>
      <c r="F60" s="183">
        <f t="shared" si="1"/>
        <v>0.59079566215906876</v>
      </c>
      <c r="G60" s="131" t="s">
        <v>70</v>
      </c>
      <c r="H60" s="35" t="s">
        <v>70</v>
      </c>
      <c r="I60" s="35" t="s">
        <v>70</v>
      </c>
      <c r="J60" s="32">
        <v>110.79203983554264</v>
      </c>
      <c r="K60" s="123" t="s">
        <v>70</v>
      </c>
    </row>
    <row r="61" spans="1:11" ht="15.75" thickBot="1" x14ac:dyDescent="0.3">
      <c r="A61" s="254"/>
      <c r="B61" s="190" t="s">
        <v>15</v>
      </c>
      <c r="C61" s="191">
        <v>54449.766579187766</v>
      </c>
      <c r="D61" s="124">
        <v>51602.328840785216</v>
      </c>
      <c r="E61" s="192">
        <v>26420.40688470563</v>
      </c>
      <c r="F61" s="193">
        <f t="shared" si="1"/>
        <v>0.48522534704132697</v>
      </c>
      <c r="G61" s="132">
        <v>1146.887326737032</v>
      </c>
      <c r="H61" s="124">
        <v>133.89676758358078</v>
      </c>
      <c r="I61" s="124">
        <v>120.92989472271938</v>
      </c>
      <c r="J61" s="124">
        <v>108326.44453976424</v>
      </c>
      <c r="K61" s="197" t="s">
        <v>70</v>
      </c>
    </row>
    <row r="62" spans="1:11" x14ac:dyDescent="0.25">
      <c r="A62" s="252" t="s">
        <v>93</v>
      </c>
      <c r="B62" s="186" t="s">
        <v>8</v>
      </c>
      <c r="C62" s="187">
        <v>34841.641540427809</v>
      </c>
      <c r="D62" s="120">
        <v>32555.939650878216</v>
      </c>
      <c r="E62" s="188">
        <v>20213.620664105656</v>
      </c>
      <c r="F62" s="189">
        <f t="shared" ref="F62:F94" si="2">E62/C62</f>
        <v>0.58015695502323505</v>
      </c>
      <c r="G62" s="129">
        <v>9761.6762201910806</v>
      </c>
      <c r="H62" s="120">
        <v>6.7814696991214323</v>
      </c>
      <c r="I62" s="120">
        <v>6.7814696991214323</v>
      </c>
      <c r="J62" s="120">
        <v>78714.798697773833</v>
      </c>
      <c r="K62" s="121">
        <v>2204.7249715418502</v>
      </c>
    </row>
    <row r="63" spans="1:11" x14ac:dyDescent="0.25">
      <c r="A63" s="253"/>
      <c r="B63" s="179" t="s">
        <v>16</v>
      </c>
      <c r="C63" s="31">
        <v>14738.472362068738</v>
      </c>
      <c r="D63" s="32">
        <v>14299.919362914188</v>
      </c>
      <c r="E63" s="180">
        <v>9468.6021100693451</v>
      </c>
      <c r="F63" s="183">
        <f t="shared" si="2"/>
        <v>0.6424412162577956</v>
      </c>
      <c r="G63" s="130">
        <v>3649.3594609464117</v>
      </c>
      <c r="H63" s="35" t="s">
        <v>70</v>
      </c>
      <c r="I63" s="32">
        <v>0.21290879007998809</v>
      </c>
      <c r="J63" s="32">
        <v>49768.821337555346</v>
      </c>
      <c r="K63" s="122">
        <v>526.55398072915341</v>
      </c>
    </row>
    <row r="64" spans="1:11" x14ac:dyDescent="0.25">
      <c r="A64" s="253"/>
      <c r="B64" s="179" t="s">
        <v>25</v>
      </c>
      <c r="C64" s="31">
        <v>89064.741660185799</v>
      </c>
      <c r="D64" s="32">
        <v>85592.812586224405</v>
      </c>
      <c r="E64" s="180">
        <v>49885.667932249402</v>
      </c>
      <c r="F64" s="183">
        <f t="shared" si="2"/>
        <v>0.56010568270193006</v>
      </c>
      <c r="G64" s="130">
        <v>13777.708018633319</v>
      </c>
      <c r="H64" s="32">
        <v>20.794415156728611</v>
      </c>
      <c r="I64" s="32">
        <v>37.654258940082464</v>
      </c>
      <c r="J64" s="32">
        <v>193474.29495547363</v>
      </c>
      <c r="K64" s="122">
        <v>6016.6126057772954</v>
      </c>
    </row>
    <row r="65" spans="1:11" x14ac:dyDescent="0.25">
      <c r="A65" s="253"/>
      <c r="B65" s="179" t="s">
        <v>32</v>
      </c>
      <c r="C65" s="31">
        <v>21241.938697097186</v>
      </c>
      <c r="D65" s="32">
        <v>20205.475287456717</v>
      </c>
      <c r="E65" s="180">
        <v>13848.230490693517</v>
      </c>
      <c r="F65" s="183">
        <f t="shared" si="2"/>
        <v>0.65192874756699792</v>
      </c>
      <c r="G65" s="130">
        <v>5023.1920967613842</v>
      </c>
      <c r="H65" s="32">
        <v>27.770678092983793</v>
      </c>
      <c r="I65" s="32">
        <v>27.770678092983793</v>
      </c>
      <c r="J65" s="32">
        <v>91628.92745340339</v>
      </c>
      <c r="K65" s="122">
        <v>1523.5418636606007</v>
      </c>
    </row>
    <row r="66" spans="1:11" x14ac:dyDescent="0.25">
      <c r="A66" s="253"/>
      <c r="B66" s="179" t="s">
        <v>39</v>
      </c>
      <c r="C66" s="31">
        <v>3470.6419370033254</v>
      </c>
      <c r="D66" s="32">
        <v>3172.7957874885442</v>
      </c>
      <c r="E66" s="180">
        <v>1724.1094810720342</v>
      </c>
      <c r="F66" s="183">
        <f t="shared" si="2"/>
        <v>0.49676962140343728</v>
      </c>
      <c r="G66" s="130">
        <v>370.77648809120382</v>
      </c>
      <c r="H66" s="32">
        <v>6.2767374297685077</v>
      </c>
      <c r="I66" s="35" t="s">
        <v>70</v>
      </c>
      <c r="J66" s="32">
        <v>11525.695324302893</v>
      </c>
      <c r="K66" s="122">
        <v>186.37303357637182</v>
      </c>
    </row>
    <row r="67" spans="1:11" x14ac:dyDescent="0.25">
      <c r="A67" s="253"/>
      <c r="B67" s="179" t="s">
        <v>43</v>
      </c>
      <c r="C67" s="31">
        <v>49613.591391164467</v>
      </c>
      <c r="D67" s="32">
        <v>49090.752159858057</v>
      </c>
      <c r="E67" s="180">
        <v>34863.596754512822</v>
      </c>
      <c r="F67" s="183">
        <f t="shared" si="2"/>
        <v>0.70270254131857857</v>
      </c>
      <c r="G67" s="130">
        <v>15976.693249253991</v>
      </c>
      <c r="H67" s="32">
        <v>21.089289885747647</v>
      </c>
      <c r="I67" s="32">
        <v>12.23041101055807</v>
      </c>
      <c r="J67" s="32">
        <v>156983.09621138126</v>
      </c>
      <c r="K67" s="122">
        <v>3477.659036483632</v>
      </c>
    </row>
    <row r="68" spans="1:11" x14ac:dyDescent="0.25">
      <c r="A68" s="253"/>
      <c r="B68" s="179" t="s">
        <v>53</v>
      </c>
      <c r="C68" s="31">
        <v>6458.5169064580687</v>
      </c>
      <c r="D68" s="32">
        <v>6276.2682253253024</v>
      </c>
      <c r="E68" s="180">
        <v>5228.6529986811001</v>
      </c>
      <c r="F68" s="183">
        <f t="shared" si="2"/>
        <v>0.80957487212781154</v>
      </c>
      <c r="G68" s="130">
        <v>2663.4421438142726</v>
      </c>
      <c r="H68" s="35" t="s">
        <v>70</v>
      </c>
      <c r="I68" s="35" t="s">
        <v>70</v>
      </c>
      <c r="J68" s="32">
        <v>20704.232332273252</v>
      </c>
      <c r="K68" s="122">
        <v>526.75797522855578</v>
      </c>
    </row>
    <row r="69" spans="1:11" x14ac:dyDescent="0.25">
      <c r="A69" s="253"/>
      <c r="B69" s="179" t="s">
        <v>57</v>
      </c>
      <c r="C69" s="31">
        <v>38315.103589145518</v>
      </c>
      <c r="D69" s="32">
        <v>34263.875525434523</v>
      </c>
      <c r="E69" s="180">
        <v>23231.664667166413</v>
      </c>
      <c r="F69" s="183">
        <f t="shared" si="2"/>
        <v>0.60633177235485358</v>
      </c>
      <c r="G69" s="130">
        <v>6399.2618466755066</v>
      </c>
      <c r="H69" s="32">
        <v>3.2379418222973371</v>
      </c>
      <c r="I69" s="32">
        <v>3.2379418222973371</v>
      </c>
      <c r="J69" s="32">
        <v>90854.963651231301</v>
      </c>
      <c r="K69" s="122">
        <v>2392.4698492089469</v>
      </c>
    </row>
    <row r="70" spans="1:11" x14ac:dyDescent="0.25">
      <c r="A70" s="253"/>
      <c r="B70" s="179" t="s">
        <v>66</v>
      </c>
      <c r="C70" s="31">
        <v>11058.635090635045</v>
      </c>
      <c r="D70" s="32">
        <v>10323.667070582485</v>
      </c>
      <c r="E70" s="180">
        <v>6138.0683471205011</v>
      </c>
      <c r="F70" s="183">
        <f t="shared" si="2"/>
        <v>0.55504755304915487</v>
      </c>
      <c r="G70" s="130">
        <v>963.17871010635963</v>
      </c>
      <c r="H70" s="32">
        <v>9.8167965808243434</v>
      </c>
      <c r="I70" s="32">
        <v>1.8595821010119906</v>
      </c>
      <c r="J70" s="32">
        <v>27980.419356297614</v>
      </c>
      <c r="K70" s="122">
        <v>229.61228359465096</v>
      </c>
    </row>
    <row r="71" spans="1:11" ht="15.75" thickBot="1" x14ac:dyDescent="0.3">
      <c r="A71" s="254"/>
      <c r="B71" s="190" t="s">
        <v>15</v>
      </c>
      <c r="C71" s="191">
        <v>268803.28317418584</v>
      </c>
      <c r="D71" s="124">
        <v>255781.50565616242</v>
      </c>
      <c r="E71" s="192">
        <v>164602.21344567079</v>
      </c>
      <c r="F71" s="193">
        <f t="shared" si="2"/>
        <v>0.6123519456382821</v>
      </c>
      <c r="G71" s="132">
        <v>58585.288234473519</v>
      </c>
      <c r="H71" s="124">
        <v>95.767328667471659</v>
      </c>
      <c r="I71" s="124">
        <v>89.747250456135077</v>
      </c>
      <c r="J71" s="124">
        <v>721635.24931969272</v>
      </c>
      <c r="K71" s="125">
        <v>17084.30559980106</v>
      </c>
    </row>
    <row r="72" spans="1:11" x14ac:dyDescent="0.25">
      <c r="A72" s="252" t="s">
        <v>77</v>
      </c>
      <c r="B72" s="186" t="s">
        <v>8</v>
      </c>
      <c r="C72" s="187">
        <v>23169.844244552994</v>
      </c>
      <c r="D72" s="120">
        <v>22135.558757347513</v>
      </c>
      <c r="E72" s="188">
        <v>43342.288969629917</v>
      </c>
      <c r="F72" s="189">
        <f t="shared" si="2"/>
        <v>1.8706335921882284</v>
      </c>
      <c r="G72" s="129">
        <v>33778.205052798556</v>
      </c>
      <c r="H72" s="120">
        <v>2385.0889277391511</v>
      </c>
      <c r="I72" s="120">
        <v>688.13564306561932</v>
      </c>
      <c r="J72" s="120">
        <v>11135.069156323607</v>
      </c>
      <c r="K72" s="195" t="s">
        <v>70</v>
      </c>
    </row>
    <row r="73" spans="1:11" x14ac:dyDescent="0.25">
      <c r="A73" s="253"/>
      <c r="B73" s="179" t="s">
        <v>16</v>
      </c>
      <c r="C73" s="31">
        <v>6116.6264925898467</v>
      </c>
      <c r="D73" s="32">
        <v>6100.2473205631904</v>
      </c>
      <c r="E73" s="180">
        <v>12768.27291292958</v>
      </c>
      <c r="F73" s="183">
        <f t="shared" si="2"/>
        <v>2.0874697724960076</v>
      </c>
      <c r="G73" s="130">
        <v>11513.25</v>
      </c>
      <c r="H73" s="32">
        <v>1440.4606476318434</v>
      </c>
      <c r="I73" s="32">
        <v>221.56552793590492</v>
      </c>
      <c r="J73" s="32">
        <v>4385.5595243888174</v>
      </c>
      <c r="K73" s="123" t="s">
        <v>70</v>
      </c>
    </row>
    <row r="74" spans="1:11" x14ac:dyDescent="0.25">
      <c r="A74" s="253"/>
      <c r="B74" s="179" t="s">
        <v>25</v>
      </c>
      <c r="C74" s="31">
        <v>10253.464614685989</v>
      </c>
      <c r="D74" s="32">
        <v>10000.623643434234</v>
      </c>
      <c r="E74" s="180">
        <v>7888.4350531059408</v>
      </c>
      <c r="F74" s="183">
        <f t="shared" si="2"/>
        <v>0.76934337314700174</v>
      </c>
      <c r="G74" s="130">
        <v>40.333166666666664</v>
      </c>
      <c r="H74" s="32">
        <v>8.3381388479295211</v>
      </c>
      <c r="I74" s="32">
        <v>8.3381388479295211</v>
      </c>
      <c r="J74" s="32">
        <v>19890.574899636071</v>
      </c>
      <c r="K74" s="123" t="s">
        <v>70</v>
      </c>
    </row>
    <row r="75" spans="1:11" x14ac:dyDescent="0.25">
      <c r="A75" s="253"/>
      <c r="B75" s="179" t="s">
        <v>32</v>
      </c>
      <c r="C75" s="31">
        <v>212.47792455902911</v>
      </c>
      <c r="D75" s="32">
        <v>187.67339229100017</v>
      </c>
      <c r="E75" s="180">
        <v>169.52822239030644</v>
      </c>
      <c r="F75" s="183">
        <f t="shared" si="2"/>
        <v>0.7978627555880955</v>
      </c>
      <c r="G75" s="130">
        <v>0.95833333333333337</v>
      </c>
      <c r="H75" s="32">
        <v>9.7350317652164786E-2</v>
      </c>
      <c r="I75" s="32">
        <v>9.7350317652164786E-2</v>
      </c>
      <c r="J75" s="32">
        <v>1744.563426418455</v>
      </c>
      <c r="K75" s="123" t="s">
        <v>70</v>
      </c>
    </row>
    <row r="76" spans="1:11" x14ac:dyDescent="0.25">
      <c r="A76" s="253"/>
      <c r="B76" s="179" t="s">
        <v>39</v>
      </c>
      <c r="C76" s="31">
        <v>8057.13142900413</v>
      </c>
      <c r="D76" s="32">
        <v>8039.1314290041291</v>
      </c>
      <c r="E76" s="180">
        <v>21250.395781747702</v>
      </c>
      <c r="F76" s="183">
        <f t="shared" si="2"/>
        <v>2.6374642103081931</v>
      </c>
      <c r="G76" s="130">
        <v>20422.949433962262</v>
      </c>
      <c r="H76" s="32">
        <v>1342.4285299389094</v>
      </c>
      <c r="I76" s="32">
        <v>547.97711835359905</v>
      </c>
      <c r="J76" s="32">
        <v>250.81514269161596</v>
      </c>
      <c r="K76" s="123" t="s">
        <v>70</v>
      </c>
    </row>
    <row r="77" spans="1:11" x14ac:dyDescent="0.25">
      <c r="A77" s="253"/>
      <c r="B77" s="179" t="s">
        <v>43</v>
      </c>
      <c r="C77" s="31">
        <v>5811.8807076109961</v>
      </c>
      <c r="D77" s="32">
        <v>5677.732580654957</v>
      </c>
      <c r="E77" s="180">
        <v>5178.3575054260546</v>
      </c>
      <c r="F77" s="183">
        <f t="shared" si="2"/>
        <v>0.8909951470002978</v>
      </c>
      <c r="G77" s="130">
        <v>8.353776923076925</v>
      </c>
      <c r="H77" s="32">
        <v>3.1053094976070414</v>
      </c>
      <c r="I77" s="32">
        <v>1.8959331853537451</v>
      </c>
      <c r="J77" s="32">
        <v>21570.721686050623</v>
      </c>
      <c r="K77" s="123" t="s">
        <v>70</v>
      </c>
    </row>
    <row r="78" spans="1:11" x14ac:dyDescent="0.25">
      <c r="A78" s="253"/>
      <c r="B78" s="179" t="s">
        <v>53</v>
      </c>
      <c r="C78" s="31">
        <v>694.43892873854361</v>
      </c>
      <c r="D78" s="32">
        <v>693.81411447867674</v>
      </c>
      <c r="E78" s="180">
        <v>934.3327887208136</v>
      </c>
      <c r="F78" s="183">
        <f t="shared" si="2"/>
        <v>1.3454499021505606</v>
      </c>
      <c r="G78" s="130">
        <v>321.2</v>
      </c>
      <c r="H78" s="32">
        <v>0</v>
      </c>
      <c r="I78" s="32">
        <v>0</v>
      </c>
      <c r="J78" s="32">
        <v>2461.8969920878963</v>
      </c>
      <c r="K78" s="123" t="s">
        <v>70</v>
      </c>
    </row>
    <row r="79" spans="1:11" x14ac:dyDescent="0.25">
      <c r="A79" s="253"/>
      <c r="B79" s="179" t="s">
        <v>57</v>
      </c>
      <c r="C79" s="31">
        <v>7953.1864655641166</v>
      </c>
      <c r="D79" s="32">
        <v>7880.9573773520633</v>
      </c>
      <c r="E79" s="180">
        <v>20317.722625274524</v>
      </c>
      <c r="F79" s="183">
        <f t="shared" si="2"/>
        <v>2.5546644371091576</v>
      </c>
      <c r="G79" s="130">
        <v>19301.49800765796</v>
      </c>
      <c r="H79" s="32">
        <v>1461.5257966017862</v>
      </c>
      <c r="I79" s="32">
        <v>344.24171855541721</v>
      </c>
      <c r="J79" s="32">
        <v>766.08560625403288</v>
      </c>
      <c r="K79" s="123" t="s">
        <v>70</v>
      </c>
    </row>
    <row r="80" spans="1:11" x14ac:dyDescent="0.25">
      <c r="A80" s="253"/>
      <c r="B80" s="179" t="s">
        <v>66</v>
      </c>
      <c r="C80" s="31">
        <v>61.553128399821091</v>
      </c>
      <c r="D80" s="32">
        <v>61.553128399821091</v>
      </c>
      <c r="E80" s="180">
        <v>38.803160761392341</v>
      </c>
      <c r="F80" s="183">
        <f t="shared" si="2"/>
        <v>0.63040111477916572</v>
      </c>
      <c r="G80" s="131" t="s">
        <v>70</v>
      </c>
      <c r="H80" s="32">
        <v>2.6874680975487912</v>
      </c>
      <c r="I80" s="32">
        <v>2.6874680975487912</v>
      </c>
      <c r="J80" s="32">
        <v>258.00105885394191</v>
      </c>
      <c r="K80" s="123" t="s">
        <v>70</v>
      </c>
    </row>
    <row r="81" spans="1:11" ht="15.75" thickBot="1" x14ac:dyDescent="0.3">
      <c r="A81" s="254"/>
      <c r="B81" s="190" t="s">
        <v>15</v>
      </c>
      <c r="C81" s="191">
        <v>62330.603935705483</v>
      </c>
      <c r="D81" s="124">
        <v>60777.291743525595</v>
      </c>
      <c r="E81" s="192">
        <v>111888.13701998623</v>
      </c>
      <c r="F81" s="193">
        <f t="shared" si="2"/>
        <v>1.7950754517860879</v>
      </c>
      <c r="G81" s="132">
        <v>85386.747771341863</v>
      </c>
      <c r="H81" s="124">
        <v>6643.7321686724299</v>
      </c>
      <c r="I81" s="124">
        <v>1814.938898359025</v>
      </c>
      <c r="J81" s="124">
        <v>62463.287492705029</v>
      </c>
      <c r="K81" s="197" t="s">
        <v>70</v>
      </c>
    </row>
    <row r="82" spans="1:11" x14ac:dyDescent="0.25">
      <c r="A82" s="252" t="s">
        <v>85</v>
      </c>
      <c r="B82" s="186" t="s">
        <v>8</v>
      </c>
      <c r="C82" s="187">
        <v>20458.239887001655</v>
      </c>
      <c r="D82" s="120">
        <v>19625.291555953561</v>
      </c>
      <c r="E82" s="188">
        <v>17363.70471948677</v>
      </c>
      <c r="F82" s="189">
        <f t="shared" si="2"/>
        <v>0.84873893430680569</v>
      </c>
      <c r="G82" s="129"/>
      <c r="H82" s="120"/>
      <c r="I82" s="120"/>
      <c r="J82" s="120">
        <v>14127.377366892597</v>
      </c>
      <c r="K82" s="195" t="s">
        <v>70</v>
      </c>
    </row>
    <row r="83" spans="1:11" x14ac:dyDescent="0.25">
      <c r="A83" s="253"/>
      <c r="B83" s="179" t="s">
        <v>16</v>
      </c>
      <c r="C83" s="31">
        <v>7.7353473300687199</v>
      </c>
      <c r="D83" s="32">
        <v>6.3935632587633728</v>
      </c>
      <c r="E83" s="180">
        <v>5.9303339183037052</v>
      </c>
      <c r="F83" s="183">
        <f t="shared" si="2"/>
        <v>0.76665386378338884</v>
      </c>
      <c r="G83" s="131"/>
      <c r="H83" s="35"/>
      <c r="I83" s="35"/>
      <c r="J83" s="32">
        <v>32.467657756930102</v>
      </c>
      <c r="K83" s="123" t="s">
        <v>70</v>
      </c>
    </row>
    <row r="84" spans="1:11" x14ac:dyDescent="0.25">
      <c r="A84" s="253"/>
      <c r="B84" s="179" t="s">
        <v>25</v>
      </c>
      <c r="C84" s="31">
        <v>59333.806024852951</v>
      </c>
      <c r="D84" s="32">
        <v>57429.273830697872</v>
      </c>
      <c r="E84" s="180">
        <v>49628.689221952001</v>
      </c>
      <c r="F84" s="183">
        <f t="shared" si="2"/>
        <v>0.83643191878107737</v>
      </c>
      <c r="G84" s="130"/>
      <c r="H84" s="32"/>
      <c r="I84" s="32"/>
      <c r="J84" s="32">
        <v>75173.380839288322</v>
      </c>
      <c r="K84" s="123" t="s">
        <v>70</v>
      </c>
    </row>
    <row r="85" spans="1:11" x14ac:dyDescent="0.25">
      <c r="A85" s="253"/>
      <c r="B85" s="179" t="s">
        <v>32</v>
      </c>
      <c r="C85" s="38" t="s">
        <v>70</v>
      </c>
      <c r="D85" s="35" t="s">
        <v>70</v>
      </c>
      <c r="E85" s="181" t="s">
        <v>70</v>
      </c>
      <c r="F85" s="183"/>
      <c r="G85" s="131"/>
      <c r="H85" s="35"/>
      <c r="I85" s="35"/>
      <c r="J85" s="35" t="s">
        <v>70</v>
      </c>
      <c r="K85" s="123" t="s">
        <v>70</v>
      </c>
    </row>
    <row r="86" spans="1:11" x14ac:dyDescent="0.25">
      <c r="A86" s="253"/>
      <c r="B86" s="179" t="s">
        <v>39</v>
      </c>
      <c r="C86" s="31">
        <v>266.79414762457992</v>
      </c>
      <c r="D86" s="32">
        <v>266.79414762457992</v>
      </c>
      <c r="E86" s="180">
        <v>407.76574800499498</v>
      </c>
      <c r="F86" s="183">
        <f t="shared" si="2"/>
        <v>1.5283909022576598</v>
      </c>
      <c r="G86" s="130"/>
      <c r="H86" s="32"/>
      <c r="I86" s="32"/>
      <c r="J86" s="32">
        <v>345.46558105610461</v>
      </c>
      <c r="K86" s="123" t="s">
        <v>70</v>
      </c>
    </row>
    <row r="87" spans="1:11" x14ac:dyDescent="0.25">
      <c r="A87" s="253"/>
      <c r="B87" s="179" t="s">
        <v>43</v>
      </c>
      <c r="C87" s="31">
        <v>12.468937575669145</v>
      </c>
      <c r="D87" s="32">
        <v>9.1615652128828806</v>
      </c>
      <c r="E87" s="180">
        <v>3.7984044122768719</v>
      </c>
      <c r="F87" s="183">
        <f t="shared" si="2"/>
        <v>0.30462935508545369</v>
      </c>
      <c r="G87" s="131"/>
      <c r="H87" s="35"/>
      <c r="I87" s="35"/>
      <c r="J87" s="32">
        <v>30.787500186837391</v>
      </c>
      <c r="K87" s="123" t="s">
        <v>70</v>
      </c>
    </row>
    <row r="88" spans="1:11" x14ac:dyDescent="0.25">
      <c r="A88" s="253"/>
      <c r="B88" s="179" t="s">
        <v>53</v>
      </c>
      <c r="C88" s="38" t="s">
        <v>70</v>
      </c>
      <c r="D88" s="35" t="s">
        <v>70</v>
      </c>
      <c r="E88" s="181" t="s">
        <v>70</v>
      </c>
      <c r="F88" s="183"/>
      <c r="G88" s="131"/>
      <c r="H88" s="35"/>
      <c r="I88" s="35"/>
      <c r="J88" s="35" t="s">
        <v>70</v>
      </c>
      <c r="K88" s="123" t="s">
        <v>70</v>
      </c>
    </row>
    <row r="89" spans="1:11" x14ac:dyDescent="0.25">
      <c r="A89" s="253"/>
      <c r="B89" s="179" t="s">
        <v>57</v>
      </c>
      <c r="C89" s="31">
        <v>4952.6882817142387</v>
      </c>
      <c r="D89" s="32">
        <v>4327.3002894974252</v>
      </c>
      <c r="E89" s="180">
        <v>5043.834705482087</v>
      </c>
      <c r="F89" s="183">
        <f t="shared" si="2"/>
        <v>1.0184034242785618</v>
      </c>
      <c r="G89" s="130"/>
      <c r="H89" s="32"/>
      <c r="I89" s="32"/>
      <c r="J89" s="32">
        <v>4466.2486053666762</v>
      </c>
      <c r="K89" s="123" t="s">
        <v>70</v>
      </c>
    </row>
    <row r="90" spans="1:11" x14ac:dyDescent="0.25">
      <c r="A90" s="253"/>
      <c r="B90" s="179" t="s">
        <v>66</v>
      </c>
      <c r="C90" s="31">
        <v>41.594688800969784</v>
      </c>
      <c r="D90" s="32">
        <v>41.594688800969784</v>
      </c>
      <c r="E90" s="180">
        <v>28.530875429405938</v>
      </c>
      <c r="F90" s="183">
        <f t="shared" si="2"/>
        <v>0.68592592592592583</v>
      </c>
      <c r="G90" s="131"/>
      <c r="H90" s="35"/>
      <c r="I90" s="35"/>
      <c r="J90" s="32">
        <v>102.7029353110365</v>
      </c>
      <c r="K90" s="123" t="s">
        <v>70</v>
      </c>
    </row>
    <row r="91" spans="1:11" ht="15.75" thickBot="1" x14ac:dyDescent="0.3">
      <c r="A91" s="254"/>
      <c r="B91" s="190" t="s">
        <v>15</v>
      </c>
      <c r="C91" s="191">
        <v>85073.327314900118</v>
      </c>
      <c r="D91" s="124">
        <v>81705.809641046028</v>
      </c>
      <c r="E91" s="192">
        <v>72482.254008685835</v>
      </c>
      <c r="F91" s="193">
        <f t="shared" si="2"/>
        <v>0.85199740384423606</v>
      </c>
      <c r="G91" s="132"/>
      <c r="H91" s="124"/>
      <c r="I91" s="124"/>
      <c r="J91" s="124">
        <v>94278.43048585848</v>
      </c>
      <c r="K91" s="197" t="s">
        <v>70</v>
      </c>
    </row>
    <row r="92" spans="1:11" x14ac:dyDescent="0.25">
      <c r="A92" s="252" t="s">
        <v>96</v>
      </c>
      <c r="B92" s="186" t="s">
        <v>8</v>
      </c>
      <c r="C92" s="187">
        <v>272.36764869735333</v>
      </c>
      <c r="D92" s="120">
        <v>270.47109697321542</v>
      </c>
      <c r="E92" s="188">
        <v>4310.3527793484036</v>
      </c>
      <c r="F92" s="189">
        <f t="shared" si="2"/>
        <v>15.825494694261346</v>
      </c>
      <c r="G92" s="129">
        <v>3931.8901225207637</v>
      </c>
      <c r="H92" s="120">
        <v>100.54568598442744</v>
      </c>
      <c r="I92" s="120">
        <v>26.081348588481372</v>
      </c>
      <c r="J92" s="120">
        <v>496.99095376808674</v>
      </c>
      <c r="K92" s="121"/>
    </row>
    <row r="93" spans="1:11" x14ac:dyDescent="0.25">
      <c r="A93" s="253"/>
      <c r="B93" s="179" t="s">
        <v>16</v>
      </c>
      <c r="C93" s="31">
        <v>104.35767766485826</v>
      </c>
      <c r="D93" s="32">
        <v>104.35767766485826</v>
      </c>
      <c r="E93" s="180">
        <v>389.49905566949155</v>
      </c>
      <c r="F93" s="183">
        <f t="shared" si="2"/>
        <v>3.7323469090636223</v>
      </c>
      <c r="G93" s="130">
        <v>263.39748923145572</v>
      </c>
      <c r="H93" s="35" t="s">
        <v>70</v>
      </c>
      <c r="I93" s="35" t="s">
        <v>70</v>
      </c>
      <c r="J93" s="32">
        <v>642.03902500132904</v>
      </c>
      <c r="K93" s="122"/>
    </row>
    <row r="94" spans="1:11" x14ac:dyDescent="0.25">
      <c r="A94" s="253"/>
      <c r="B94" s="179" t="s">
        <v>25</v>
      </c>
      <c r="C94" s="31">
        <v>287.67846132939297</v>
      </c>
      <c r="D94" s="32">
        <v>280.850023285112</v>
      </c>
      <c r="E94" s="180">
        <v>893.03861322097987</v>
      </c>
      <c r="F94" s="183">
        <f t="shared" si="2"/>
        <v>3.1042943190607764</v>
      </c>
      <c r="G94" s="130">
        <v>61.018544338575879</v>
      </c>
      <c r="H94" s="32">
        <v>13.106051344352313</v>
      </c>
      <c r="I94" s="32">
        <v>11.640619849906422</v>
      </c>
      <c r="J94" s="32">
        <v>689.87099446121283</v>
      </c>
      <c r="K94" s="122"/>
    </row>
    <row r="95" spans="1:11" x14ac:dyDescent="0.25">
      <c r="A95" s="253"/>
      <c r="B95" s="179" t="s">
        <v>32</v>
      </c>
      <c r="C95" s="31">
        <v>2.3009807967542906</v>
      </c>
      <c r="D95" s="32">
        <v>2.3009807967542906</v>
      </c>
      <c r="E95" s="180">
        <v>3.6934868141491561</v>
      </c>
      <c r="F95" s="183">
        <f t="shared" ref="F95:F148" si="3">E95/C95</f>
        <v>1.6051793302052333</v>
      </c>
      <c r="G95" s="130">
        <v>1.8427216788892893</v>
      </c>
      <c r="H95" s="32">
        <v>0.11923076923076924</v>
      </c>
      <c r="I95" s="32">
        <v>0</v>
      </c>
      <c r="J95" s="32">
        <v>28.612615824991728</v>
      </c>
      <c r="K95" s="122"/>
    </row>
    <row r="96" spans="1:11" x14ac:dyDescent="0.25">
      <c r="A96" s="253"/>
      <c r="B96" s="179" t="s">
        <v>39</v>
      </c>
      <c r="C96" s="31">
        <v>523.3141501120831</v>
      </c>
      <c r="D96" s="32">
        <v>523.3141501120831</v>
      </c>
      <c r="E96" s="180">
        <v>16309.46721111194</v>
      </c>
      <c r="F96" s="183">
        <f t="shared" si="3"/>
        <v>31.165729433493798</v>
      </c>
      <c r="G96" s="130">
        <v>16300.67924528302</v>
      </c>
      <c r="H96" s="32">
        <v>857.05004653615231</v>
      </c>
      <c r="I96" s="32">
        <v>316.68400880030333</v>
      </c>
      <c r="J96" s="32">
        <v>14.359421289084748</v>
      </c>
      <c r="K96" s="123"/>
    </row>
    <row r="97" spans="1:11" x14ac:dyDescent="0.25">
      <c r="A97" s="253"/>
      <c r="B97" s="179" t="s">
        <v>43</v>
      </c>
      <c r="C97" s="31">
        <v>60.021134954120953</v>
      </c>
      <c r="D97" s="32">
        <v>59.744244976317887</v>
      </c>
      <c r="E97" s="180">
        <v>86.520192044379854</v>
      </c>
      <c r="F97" s="183">
        <f t="shared" si="3"/>
        <v>1.4414954350748996</v>
      </c>
      <c r="G97" s="130">
        <v>33.754023049868835</v>
      </c>
      <c r="H97" s="32">
        <v>0</v>
      </c>
      <c r="I97" s="32">
        <v>0</v>
      </c>
      <c r="J97" s="32">
        <v>379.72181746339425</v>
      </c>
      <c r="K97" s="122"/>
    </row>
    <row r="98" spans="1:11" x14ac:dyDescent="0.25">
      <c r="A98" s="253"/>
      <c r="B98" s="179" t="s">
        <v>53</v>
      </c>
      <c r="C98" s="31">
        <v>123.60477049874731</v>
      </c>
      <c r="D98" s="32">
        <v>123.60477049874731</v>
      </c>
      <c r="E98" s="180">
        <v>608.62734231595175</v>
      </c>
      <c r="F98" s="183">
        <f t="shared" si="3"/>
        <v>4.923979388984181</v>
      </c>
      <c r="G98" s="130">
        <v>109.43218835845249</v>
      </c>
      <c r="H98" s="32">
        <v>17.511780467451185</v>
      </c>
      <c r="I98" s="32">
        <v>3.6907658170162416</v>
      </c>
      <c r="J98" s="32">
        <v>1015.5299135366715</v>
      </c>
      <c r="K98" s="122"/>
    </row>
    <row r="99" spans="1:11" x14ac:dyDescent="0.25">
      <c r="A99" s="253"/>
      <c r="B99" s="179" t="s">
        <v>57</v>
      </c>
      <c r="C99" s="31">
        <v>46.134894668293491</v>
      </c>
      <c r="D99" s="32">
        <v>45.354072750485273</v>
      </c>
      <c r="E99" s="180">
        <v>332.06972759369711</v>
      </c>
      <c r="F99" s="183">
        <f t="shared" si="3"/>
        <v>7.1977996261019799</v>
      </c>
      <c r="G99" s="130">
        <v>315.46786059791231</v>
      </c>
      <c r="H99" s="32">
        <v>3.227075390363062</v>
      </c>
      <c r="I99" s="32">
        <v>2.2110594884567489</v>
      </c>
      <c r="J99" s="32">
        <v>183.9202994116184</v>
      </c>
      <c r="K99" s="122"/>
    </row>
    <row r="100" spans="1:11" x14ac:dyDescent="0.25">
      <c r="A100" s="253"/>
      <c r="B100" s="179" t="s">
        <v>66</v>
      </c>
      <c r="C100" s="31">
        <v>4.7357964200979801</v>
      </c>
      <c r="D100" s="32">
        <v>4.7357964200979801</v>
      </c>
      <c r="E100" s="180">
        <v>7.1984105585489297</v>
      </c>
      <c r="F100" s="183">
        <f t="shared" si="3"/>
        <v>1.52</v>
      </c>
      <c r="G100" s="131" t="s">
        <v>70</v>
      </c>
      <c r="H100" s="35" t="s">
        <v>70</v>
      </c>
      <c r="I100" s="35" t="s">
        <v>70</v>
      </c>
      <c r="J100" s="32">
        <v>37.886371360783841</v>
      </c>
      <c r="K100" s="123"/>
    </row>
    <row r="101" spans="1:11" ht="15.75" thickBot="1" x14ac:dyDescent="0.3">
      <c r="A101" s="254"/>
      <c r="B101" s="190" t="s">
        <v>15</v>
      </c>
      <c r="C101" s="191">
        <v>1424.5155151417021</v>
      </c>
      <c r="D101" s="124">
        <v>1414.7328134776715</v>
      </c>
      <c r="E101" s="192">
        <v>22940.466818677534</v>
      </c>
      <c r="F101" s="193">
        <f t="shared" si="3"/>
        <v>16.104048411431698</v>
      </c>
      <c r="G101" s="132">
        <v>21017.482195058932</v>
      </c>
      <c r="H101" s="124">
        <v>991.55987049197688</v>
      </c>
      <c r="I101" s="124">
        <v>360.30780254416408</v>
      </c>
      <c r="J101" s="124">
        <v>3488.9314121171728</v>
      </c>
      <c r="K101" s="125"/>
    </row>
    <row r="102" spans="1:11" x14ac:dyDescent="0.25">
      <c r="A102" s="252" t="s">
        <v>97</v>
      </c>
      <c r="B102" s="186" t="s">
        <v>8</v>
      </c>
      <c r="C102" s="187">
        <v>6170.0424735631805</v>
      </c>
      <c r="D102" s="120">
        <v>6143.3062298405266</v>
      </c>
      <c r="E102" s="188">
        <v>12048.860024915308</v>
      </c>
      <c r="F102" s="189">
        <f t="shared" si="3"/>
        <v>1.9528001754511632</v>
      </c>
      <c r="G102" s="129"/>
      <c r="H102" s="120">
        <v>2458.6324709616783</v>
      </c>
      <c r="I102" s="120">
        <v>999.70678163595073</v>
      </c>
      <c r="J102" s="120">
        <v>3360.9408006397089</v>
      </c>
      <c r="K102" s="195" t="s">
        <v>70</v>
      </c>
    </row>
    <row r="103" spans="1:11" x14ac:dyDescent="0.25">
      <c r="A103" s="253"/>
      <c r="B103" s="179" t="s">
        <v>16</v>
      </c>
      <c r="C103" s="31">
        <v>9.3516399694889394</v>
      </c>
      <c r="D103" s="32">
        <v>9.3516399694889394</v>
      </c>
      <c r="E103" s="181" t="s">
        <v>70</v>
      </c>
      <c r="F103" s="183"/>
      <c r="G103" s="131"/>
      <c r="H103" s="35" t="s">
        <v>70</v>
      </c>
      <c r="I103" s="35" t="s">
        <v>70</v>
      </c>
      <c r="J103" s="32">
        <v>18.703279938977879</v>
      </c>
      <c r="K103" s="123" t="s">
        <v>70</v>
      </c>
    </row>
    <row r="104" spans="1:11" x14ac:dyDescent="0.25">
      <c r="A104" s="253"/>
      <c r="B104" s="179" t="s">
        <v>25</v>
      </c>
      <c r="C104" s="31">
        <v>229.65156255762366</v>
      </c>
      <c r="D104" s="32">
        <v>201.57341605081629</v>
      </c>
      <c r="E104" s="180">
        <v>235.94122734530947</v>
      </c>
      <c r="F104" s="183">
        <f t="shared" si="3"/>
        <v>1.0273878597543076</v>
      </c>
      <c r="G104" s="130"/>
      <c r="H104" s="32">
        <v>43.146883511909486</v>
      </c>
      <c r="I104" s="32">
        <v>39.898750555214363</v>
      </c>
      <c r="J104" s="32">
        <v>332.16881004501255</v>
      </c>
      <c r="K104" s="123" t="s">
        <v>70</v>
      </c>
    </row>
    <row r="105" spans="1:11" x14ac:dyDescent="0.25">
      <c r="A105" s="253"/>
      <c r="B105" s="179" t="s">
        <v>32</v>
      </c>
      <c r="C105" s="38" t="s">
        <v>70</v>
      </c>
      <c r="D105" s="35" t="s">
        <v>70</v>
      </c>
      <c r="E105" s="181" t="s">
        <v>70</v>
      </c>
      <c r="F105" s="183"/>
      <c r="G105" s="131"/>
      <c r="H105" s="35" t="s">
        <v>70</v>
      </c>
      <c r="I105" s="35" t="s">
        <v>70</v>
      </c>
      <c r="J105" s="35" t="s">
        <v>70</v>
      </c>
      <c r="K105" s="123" t="s">
        <v>70</v>
      </c>
    </row>
    <row r="106" spans="1:11" x14ac:dyDescent="0.25">
      <c r="A106" s="253"/>
      <c r="B106" s="179" t="s">
        <v>39</v>
      </c>
      <c r="C106" s="38" t="s">
        <v>70</v>
      </c>
      <c r="D106" s="35" t="s">
        <v>70</v>
      </c>
      <c r="E106" s="181" t="s">
        <v>70</v>
      </c>
      <c r="F106" s="183"/>
      <c r="G106" s="131"/>
      <c r="H106" s="35" t="s">
        <v>70</v>
      </c>
      <c r="I106" s="35" t="s">
        <v>70</v>
      </c>
      <c r="J106" s="35" t="s">
        <v>70</v>
      </c>
      <c r="K106" s="123" t="s">
        <v>70</v>
      </c>
    </row>
    <row r="107" spans="1:11" x14ac:dyDescent="0.25">
      <c r="A107" s="253"/>
      <c r="B107" s="179" t="s">
        <v>43</v>
      </c>
      <c r="C107" s="31">
        <v>2.7581571521136539</v>
      </c>
      <c r="D107" s="32">
        <v>2.7581571521136539</v>
      </c>
      <c r="E107" s="180">
        <v>0.68102645731201328</v>
      </c>
      <c r="F107" s="183">
        <f t="shared" si="3"/>
        <v>0.24691358024691357</v>
      </c>
      <c r="G107" s="131"/>
      <c r="H107" s="35" t="s">
        <v>70</v>
      </c>
      <c r="I107" s="35" t="s">
        <v>70</v>
      </c>
      <c r="J107" s="32">
        <v>27.241058292480531</v>
      </c>
      <c r="K107" s="123" t="s">
        <v>70</v>
      </c>
    </row>
    <row r="108" spans="1:11" x14ac:dyDescent="0.25">
      <c r="A108" s="253"/>
      <c r="B108" s="179" t="s">
        <v>53</v>
      </c>
      <c r="C108" s="38" t="s">
        <v>70</v>
      </c>
      <c r="D108" s="35" t="s">
        <v>70</v>
      </c>
      <c r="E108" s="181" t="s">
        <v>70</v>
      </c>
      <c r="F108" s="183"/>
      <c r="G108" s="131"/>
      <c r="H108" s="35" t="s">
        <v>70</v>
      </c>
      <c r="I108" s="35" t="s">
        <v>70</v>
      </c>
      <c r="J108" s="35" t="s">
        <v>70</v>
      </c>
      <c r="K108" s="123" t="s">
        <v>70</v>
      </c>
    </row>
    <row r="109" spans="1:11" x14ac:dyDescent="0.25">
      <c r="A109" s="253"/>
      <c r="B109" s="179" t="s">
        <v>57</v>
      </c>
      <c r="C109" s="31">
        <v>3317.4805674544273</v>
      </c>
      <c r="D109" s="32">
        <v>3309.1713696176516</v>
      </c>
      <c r="E109" s="180">
        <v>8076.2111883577345</v>
      </c>
      <c r="F109" s="183">
        <f t="shared" si="3"/>
        <v>2.4344411441586171</v>
      </c>
      <c r="G109" s="130"/>
      <c r="H109" s="32">
        <v>1616.5889724911558</v>
      </c>
      <c r="I109" s="32">
        <v>480.49929075447557</v>
      </c>
      <c r="J109" s="32">
        <v>1643.2141808195186</v>
      </c>
      <c r="K109" s="123" t="s">
        <v>70</v>
      </c>
    </row>
    <row r="110" spans="1:11" x14ac:dyDescent="0.25">
      <c r="A110" s="253"/>
      <c r="B110" s="179" t="s">
        <v>66</v>
      </c>
      <c r="C110" s="31">
        <v>2254.901655674681</v>
      </c>
      <c r="D110" s="32">
        <v>2092.1504812745266</v>
      </c>
      <c r="E110" s="180">
        <v>1712.2072658702823</v>
      </c>
      <c r="F110" s="183">
        <f t="shared" si="3"/>
        <v>0.75932680326050805</v>
      </c>
      <c r="G110" s="130"/>
      <c r="H110" s="32">
        <v>225.59565497549579</v>
      </c>
      <c r="I110" s="32">
        <v>182.67832057651967</v>
      </c>
      <c r="J110" s="32">
        <v>1507.3227394083349</v>
      </c>
      <c r="K110" s="123" t="s">
        <v>70</v>
      </c>
    </row>
    <row r="111" spans="1:11" ht="15.75" thickBot="1" x14ac:dyDescent="0.3">
      <c r="A111" s="254"/>
      <c r="B111" s="190" t="s">
        <v>15</v>
      </c>
      <c r="C111" s="191">
        <v>11984.186056371514</v>
      </c>
      <c r="D111" s="124">
        <v>11758.311293905123</v>
      </c>
      <c r="E111" s="192">
        <v>22073.900732945942</v>
      </c>
      <c r="F111" s="193">
        <f t="shared" si="3"/>
        <v>1.8419190614293015</v>
      </c>
      <c r="G111" s="132"/>
      <c r="H111" s="124">
        <v>4343.96398194024</v>
      </c>
      <c r="I111" s="124">
        <v>1702.7831435221606</v>
      </c>
      <c r="J111" s="124">
        <v>6889.5908691440336</v>
      </c>
      <c r="K111" s="197" t="s">
        <v>70</v>
      </c>
    </row>
    <row r="112" spans="1:11" x14ac:dyDescent="0.25">
      <c r="A112" s="252" t="s">
        <v>98</v>
      </c>
      <c r="B112" s="186" t="s">
        <v>8</v>
      </c>
      <c r="C112" s="187">
        <v>591.55427229538191</v>
      </c>
      <c r="D112" s="120">
        <v>588.05077710694422</v>
      </c>
      <c r="E112" s="188">
        <v>1449.5996686522919</v>
      </c>
      <c r="F112" s="189">
        <f t="shared" si="3"/>
        <v>2.4504931103404499</v>
      </c>
      <c r="G112" s="129"/>
      <c r="H112" s="120">
        <v>358.8757693623001</v>
      </c>
      <c r="I112" s="120">
        <v>121.66321082959166</v>
      </c>
      <c r="J112" s="120">
        <v>555.75654820919135</v>
      </c>
      <c r="K112" s="195" t="s">
        <v>70</v>
      </c>
    </row>
    <row r="113" spans="1:11" x14ac:dyDescent="0.25">
      <c r="A113" s="253"/>
      <c r="B113" s="179" t="s">
        <v>16</v>
      </c>
      <c r="C113" s="31">
        <v>54.930984936510889</v>
      </c>
      <c r="D113" s="32">
        <v>54.930984936510889</v>
      </c>
      <c r="E113" s="180">
        <v>29.110666587518597</v>
      </c>
      <c r="F113" s="183">
        <f t="shared" si="3"/>
        <v>0.5299498383501523</v>
      </c>
      <c r="G113" s="131"/>
      <c r="H113" s="35" t="s">
        <v>70</v>
      </c>
      <c r="I113" s="35" t="s">
        <v>70</v>
      </c>
      <c r="J113" s="32">
        <v>306.02939569473551</v>
      </c>
      <c r="K113" s="123" t="s">
        <v>70</v>
      </c>
    </row>
    <row r="114" spans="1:11" x14ac:dyDescent="0.25">
      <c r="A114" s="253"/>
      <c r="B114" s="179" t="s">
        <v>25</v>
      </c>
      <c r="C114" s="31">
        <v>6723.2635852492967</v>
      </c>
      <c r="D114" s="32">
        <v>6500.2355415802531</v>
      </c>
      <c r="E114" s="180">
        <v>7256.7293994360098</v>
      </c>
      <c r="F114" s="183">
        <f t="shared" si="3"/>
        <v>1.0793462590633998</v>
      </c>
      <c r="G114" s="130"/>
      <c r="H114" s="32">
        <v>1364.7185505249331</v>
      </c>
      <c r="I114" s="32">
        <v>1221.4003136739645</v>
      </c>
      <c r="J114" s="32">
        <v>11799.310558132067</v>
      </c>
      <c r="K114" s="123" t="s">
        <v>70</v>
      </c>
    </row>
    <row r="115" spans="1:11" x14ac:dyDescent="0.25">
      <c r="A115" s="253"/>
      <c r="B115" s="179" t="s">
        <v>32</v>
      </c>
      <c r="C115" s="31">
        <v>7.0238723315260359</v>
      </c>
      <c r="D115" s="32">
        <v>7.0238723315260359</v>
      </c>
      <c r="E115" s="180">
        <v>8.7395327126235767</v>
      </c>
      <c r="F115" s="183">
        <f t="shared" si="3"/>
        <v>1.244261327672052</v>
      </c>
      <c r="G115" s="131"/>
      <c r="H115" s="35" t="s">
        <v>70</v>
      </c>
      <c r="I115" s="35" t="s">
        <v>70</v>
      </c>
      <c r="J115" s="32">
        <v>102.06255639182416</v>
      </c>
      <c r="K115" s="123" t="s">
        <v>70</v>
      </c>
    </row>
    <row r="116" spans="1:11" x14ac:dyDescent="0.25">
      <c r="A116" s="253"/>
      <c r="B116" s="179" t="s">
        <v>39</v>
      </c>
      <c r="C116" s="38" t="s">
        <v>70</v>
      </c>
      <c r="D116" s="35" t="s">
        <v>70</v>
      </c>
      <c r="E116" s="181" t="s">
        <v>70</v>
      </c>
      <c r="F116" s="183"/>
      <c r="G116" s="131"/>
      <c r="H116" s="35" t="s">
        <v>70</v>
      </c>
      <c r="I116" s="35" t="s">
        <v>70</v>
      </c>
      <c r="J116" s="35" t="s">
        <v>70</v>
      </c>
      <c r="K116" s="123" t="s">
        <v>70</v>
      </c>
    </row>
    <row r="117" spans="1:11" x14ac:dyDescent="0.25">
      <c r="A117" s="253"/>
      <c r="B117" s="179" t="s">
        <v>43</v>
      </c>
      <c r="C117" s="31">
        <v>1013.1106824748776</v>
      </c>
      <c r="D117" s="32">
        <v>1002.602603024318</v>
      </c>
      <c r="E117" s="180">
        <v>697.341684890843</v>
      </c>
      <c r="F117" s="183">
        <f t="shared" si="3"/>
        <v>0.68831737435374951</v>
      </c>
      <c r="G117" s="131"/>
      <c r="H117" s="32">
        <v>248.26603184295956</v>
      </c>
      <c r="I117" s="32">
        <v>185.03628943624318</v>
      </c>
      <c r="J117" s="32">
        <v>2369.7411198675536</v>
      </c>
      <c r="K117" s="123" t="s">
        <v>70</v>
      </c>
    </row>
    <row r="118" spans="1:11" x14ac:dyDescent="0.25">
      <c r="A118" s="253"/>
      <c r="B118" s="179" t="s">
        <v>53</v>
      </c>
      <c r="C118" s="38" t="s">
        <v>70</v>
      </c>
      <c r="D118" s="35" t="s">
        <v>70</v>
      </c>
      <c r="E118" s="181" t="s">
        <v>70</v>
      </c>
      <c r="F118" s="183"/>
      <c r="G118" s="131"/>
      <c r="H118" s="35" t="s">
        <v>70</v>
      </c>
      <c r="I118" s="35" t="s">
        <v>70</v>
      </c>
      <c r="J118" s="35" t="s">
        <v>70</v>
      </c>
      <c r="K118" s="123" t="s">
        <v>70</v>
      </c>
    </row>
    <row r="119" spans="1:11" x14ac:dyDescent="0.25">
      <c r="A119" s="253"/>
      <c r="B119" s="179" t="s">
        <v>57</v>
      </c>
      <c r="C119" s="31">
        <v>154.22071325536115</v>
      </c>
      <c r="D119" s="32">
        <v>154.22071325536115</v>
      </c>
      <c r="E119" s="180">
        <v>294.10813828140954</v>
      </c>
      <c r="F119" s="183">
        <f t="shared" si="3"/>
        <v>1.9070599018331638</v>
      </c>
      <c r="G119" s="130"/>
      <c r="H119" s="32">
        <v>55.927627536249382</v>
      </c>
      <c r="I119" s="32">
        <v>24.694750823920611</v>
      </c>
      <c r="J119" s="32">
        <v>30.261041559187422</v>
      </c>
      <c r="K119" s="123" t="s">
        <v>70</v>
      </c>
    </row>
    <row r="120" spans="1:11" x14ac:dyDescent="0.25">
      <c r="A120" s="253"/>
      <c r="B120" s="179" t="s">
        <v>66</v>
      </c>
      <c r="C120" s="31">
        <v>73.902343426217072</v>
      </c>
      <c r="D120" s="32">
        <v>73.902343426217072</v>
      </c>
      <c r="E120" s="180">
        <v>72.989968816016855</v>
      </c>
      <c r="F120" s="183">
        <f t="shared" si="3"/>
        <v>0.98765432098765427</v>
      </c>
      <c r="G120" s="131"/>
      <c r="H120" s="35" t="s">
        <v>70</v>
      </c>
      <c r="I120" s="35" t="s">
        <v>70</v>
      </c>
      <c r="J120" s="32">
        <v>45.618730510010536</v>
      </c>
      <c r="K120" s="123" t="s">
        <v>70</v>
      </c>
    </row>
    <row r="121" spans="1:11" ht="15.75" thickBot="1" x14ac:dyDescent="0.3">
      <c r="A121" s="254"/>
      <c r="B121" s="190" t="s">
        <v>15</v>
      </c>
      <c r="C121" s="191">
        <v>8618.0064539691703</v>
      </c>
      <c r="D121" s="124">
        <v>8380.9668356611292</v>
      </c>
      <c r="E121" s="192">
        <v>9808.6190593767133</v>
      </c>
      <c r="F121" s="193">
        <f t="shared" si="3"/>
        <v>1.1381540628644093</v>
      </c>
      <c r="G121" s="132"/>
      <c r="H121" s="124">
        <v>2027.7879792664419</v>
      </c>
      <c r="I121" s="124">
        <v>1552.7945647637196</v>
      </c>
      <c r="J121" s="124">
        <v>15208.779950364569</v>
      </c>
      <c r="K121" s="197" t="s">
        <v>70</v>
      </c>
    </row>
    <row r="122" spans="1:11" x14ac:dyDescent="0.25">
      <c r="A122" s="252" t="s">
        <v>99</v>
      </c>
      <c r="B122" s="186" t="s">
        <v>8</v>
      </c>
      <c r="C122" s="187">
        <v>8579.100927094496</v>
      </c>
      <c r="D122" s="120">
        <v>8256.2524646729253</v>
      </c>
      <c r="E122" s="188">
        <v>14986.711989530844</v>
      </c>
      <c r="F122" s="189">
        <f t="shared" si="3"/>
        <v>1.7468860801252315</v>
      </c>
      <c r="G122" s="129"/>
      <c r="H122" s="120">
        <v>176.90848418921462</v>
      </c>
      <c r="I122" s="120">
        <v>134.63828492655006</v>
      </c>
      <c r="J122" s="120">
        <v>21850.339975959185</v>
      </c>
      <c r="K122" s="121">
        <v>429.86076540216516</v>
      </c>
    </row>
    <row r="123" spans="1:11" x14ac:dyDescent="0.25">
      <c r="A123" s="253"/>
      <c r="B123" s="179" t="s">
        <v>16</v>
      </c>
      <c r="C123" s="31">
        <v>3464.0982316414579</v>
      </c>
      <c r="D123" s="32">
        <v>3385.2000403165262</v>
      </c>
      <c r="E123" s="180">
        <v>3040.2733614918006</v>
      </c>
      <c r="F123" s="183">
        <f t="shared" si="3"/>
        <v>0.87765217906397863</v>
      </c>
      <c r="G123" s="130"/>
      <c r="H123" s="32">
        <v>12.701049783784125</v>
      </c>
      <c r="I123" s="32">
        <v>2.1693996622465876</v>
      </c>
      <c r="J123" s="32">
        <v>14428.913438933385</v>
      </c>
      <c r="K123" s="122">
        <v>47.428079004661683</v>
      </c>
    </row>
    <row r="124" spans="1:11" x14ac:dyDescent="0.25">
      <c r="A124" s="253"/>
      <c r="B124" s="179" t="s">
        <v>25</v>
      </c>
      <c r="C124" s="31">
        <v>3647.1280458304782</v>
      </c>
      <c r="D124" s="32">
        <v>3463.6081135141317</v>
      </c>
      <c r="E124" s="180">
        <v>1595.1112321956189</v>
      </c>
      <c r="F124" s="183">
        <f t="shared" si="3"/>
        <v>0.43736090758294177</v>
      </c>
      <c r="G124" s="130"/>
      <c r="H124" s="32">
        <v>19.994078904956464</v>
      </c>
      <c r="I124" s="32">
        <v>19.68826870947996</v>
      </c>
      <c r="J124" s="32">
        <v>8924.9606581124062</v>
      </c>
      <c r="K124" s="122">
        <v>159.03043843569523</v>
      </c>
    </row>
    <row r="125" spans="1:11" x14ac:dyDescent="0.25">
      <c r="A125" s="253"/>
      <c r="B125" s="179" t="s">
        <v>32</v>
      </c>
      <c r="C125" s="31">
        <v>5286.6847717683249</v>
      </c>
      <c r="D125" s="32">
        <v>5022.7802974852948</v>
      </c>
      <c r="E125" s="180">
        <v>1984.2660400636801</v>
      </c>
      <c r="F125" s="183">
        <f t="shared" si="3"/>
        <v>0.37533277010574811</v>
      </c>
      <c r="G125" s="130"/>
      <c r="H125" s="32">
        <v>0</v>
      </c>
      <c r="I125" s="32">
        <v>0.10833333333333334</v>
      </c>
      <c r="J125" s="32">
        <v>23213.901584690218</v>
      </c>
      <c r="K125" s="122">
        <v>304.95003756795222</v>
      </c>
    </row>
    <row r="126" spans="1:11" x14ac:dyDescent="0.25">
      <c r="A126" s="253"/>
      <c r="B126" s="179" t="s">
        <v>39</v>
      </c>
      <c r="C126" s="31">
        <v>1966.2762071124821</v>
      </c>
      <c r="D126" s="32">
        <v>1881.6952873712157</v>
      </c>
      <c r="E126" s="180">
        <v>1494.6068390511427</v>
      </c>
      <c r="F126" s="183">
        <f t="shared" si="3"/>
        <v>0.76012049255582681</v>
      </c>
      <c r="G126" s="130"/>
      <c r="H126" s="32">
        <v>17.949037930379458</v>
      </c>
      <c r="I126" s="32">
        <v>0</v>
      </c>
      <c r="J126" s="32">
        <v>3336.8989015562524</v>
      </c>
      <c r="K126" s="122">
        <v>87.006597724953508</v>
      </c>
    </row>
    <row r="127" spans="1:11" x14ac:dyDescent="0.25">
      <c r="A127" s="253"/>
      <c r="B127" s="179" t="s">
        <v>43</v>
      </c>
      <c r="C127" s="31">
        <v>53793.346034386617</v>
      </c>
      <c r="D127" s="32">
        <v>51759.027534107874</v>
      </c>
      <c r="E127" s="180">
        <v>35988.045029432462</v>
      </c>
      <c r="F127" s="183">
        <f t="shared" si="3"/>
        <v>0.66900551243694018</v>
      </c>
      <c r="G127" s="130"/>
      <c r="H127" s="32">
        <v>114.04437676720083</v>
      </c>
      <c r="I127" s="32">
        <v>93.488125254516007</v>
      </c>
      <c r="J127" s="32">
        <v>126251.93654677026</v>
      </c>
      <c r="K127" s="122">
        <v>3091.0097773536013</v>
      </c>
    </row>
    <row r="128" spans="1:11" x14ac:dyDescent="0.25">
      <c r="A128" s="253"/>
      <c r="B128" s="179" t="s">
        <v>53</v>
      </c>
      <c r="C128" s="31">
        <v>5772.8044843434536</v>
      </c>
      <c r="D128" s="32">
        <v>5470.5871087656878</v>
      </c>
      <c r="E128" s="180">
        <v>4658.243386938716</v>
      </c>
      <c r="F128" s="183">
        <f t="shared" si="3"/>
        <v>0.80692900644261167</v>
      </c>
      <c r="G128" s="130"/>
      <c r="H128" s="32">
        <v>17.309691681806171</v>
      </c>
      <c r="I128" s="32">
        <v>0</v>
      </c>
      <c r="J128" s="32">
        <v>21869.31191924186</v>
      </c>
      <c r="K128" s="122">
        <v>466.56647349556653</v>
      </c>
    </row>
    <row r="129" spans="1:11" x14ac:dyDescent="0.25">
      <c r="A129" s="253"/>
      <c r="B129" s="179" t="s">
        <v>57</v>
      </c>
      <c r="C129" s="31">
        <v>1787.1850329617109</v>
      </c>
      <c r="D129" s="32">
        <v>1562.2660226086718</v>
      </c>
      <c r="E129" s="180">
        <v>1090.3002891479673</v>
      </c>
      <c r="F129" s="183">
        <f t="shared" si="3"/>
        <v>0.61006570055095477</v>
      </c>
      <c r="G129" s="130"/>
      <c r="H129" s="32">
        <v>6.550091004885525</v>
      </c>
      <c r="I129" s="32">
        <v>0.29230769230769232</v>
      </c>
      <c r="J129" s="32">
        <v>4706.3905707992972</v>
      </c>
      <c r="K129" s="122">
        <v>88.118529775401512</v>
      </c>
    </row>
    <row r="130" spans="1:11" x14ac:dyDescent="0.25">
      <c r="A130" s="253"/>
      <c r="B130" s="179" t="s">
        <v>66</v>
      </c>
      <c r="C130" s="31">
        <v>880.04881210684573</v>
      </c>
      <c r="D130" s="32">
        <v>773.57179306815408</v>
      </c>
      <c r="E130" s="180">
        <v>427.66943908968085</v>
      </c>
      <c r="F130" s="183">
        <f t="shared" si="3"/>
        <v>0.48596104353102404</v>
      </c>
      <c r="G130" s="130"/>
      <c r="H130" s="32">
        <v>9.1542183878663916</v>
      </c>
      <c r="I130" s="32">
        <v>0</v>
      </c>
      <c r="J130" s="32">
        <v>3237.4005775536175</v>
      </c>
      <c r="K130" s="122">
        <v>42.206541679828419</v>
      </c>
    </row>
    <row r="131" spans="1:11" ht="15.75" thickBot="1" x14ac:dyDescent="0.3">
      <c r="A131" s="254"/>
      <c r="B131" s="190" t="s">
        <v>15</v>
      </c>
      <c r="C131" s="191">
        <v>85176.672547245864</v>
      </c>
      <c r="D131" s="124">
        <v>81574.988661910495</v>
      </c>
      <c r="E131" s="192">
        <v>65265.227606941888</v>
      </c>
      <c r="F131" s="193">
        <f t="shared" si="3"/>
        <v>0.76623359019736914</v>
      </c>
      <c r="G131" s="132"/>
      <c r="H131" s="124">
        <v>374.6110286500936</v>
      </c>
      <c r="I131" s="124">
        <v>250.38471957843359</v>
      </c>
      <c r="J131" s="124">
        <v>227820.05417361652</v>
      </c>
      <c r="K131" s="125">
        <v>4716.1772404398271</v>
      </c>
    </row>
    <row r="132" spans="1:11" x14ac:dyDescent="0.25">
      <c r="A132" s="252" t="s">
        <v>235</v>
      </c>
      <c r="B132" s="186" t="s">
        <v>8</v>
      </c>
      <c r="C132" s="187">
        <v>783.93117562169709</v>
      </c>
      <c r="D132" s="120">
        <v>751.97764369250126</v>
      </c>
      <c r="E132" s="188">
        <v>673.11989878041834</v>
      </c>
      <c r="F132" s="189">
        <f t="shared" si="3"/>
        <v>0.85864667679098261</v>
      </c>
      <c r="G132" s="129">
        <v>326.17401293913014</v>
      </c>
      <c r="H132" s="194" t="s">
        <v>70</v>
      </c>
      <c r="I132" s="194" t="s">
        <v>70</v>
      </c>
      <c r="J132" s="120">
        <v>3662.4049142420977</v>
      </c>
      <c r="K132" s="121">
        <v>127.0119068893834</v>
      </c>
    </row>
    <row r="133" spans="1:11" x14ac:dyDescent="0.25">
      <c r="A133" s="253"/>
      <c r="B133" s="179" t="s">
        <v>16</v>
      </c>
      <c r="C133" s="31">
        <v>706.63899747866969</v>
      </c>
      <c r="D133" s="32">
        <v>687.37906128630596</v>
      </c>
      <c r="E133" s="180">
        <v>482.5618701207386</v>
      </c>
      <c r="F133" s="183">
        <f t="shared" si="3"/>
        <v>0.6828973094360038</v>
      </c>
      <c r="G133" s="130">
        <v>107.47592414415938</v>
      </c>
      <c r="H133" s="35" t="s">
        <v>70</v>
      </c>
      <c r="I133" s="35" t="s">
        <v>70</v>
      </c>
      <c r="J133" s="32">
        <v>4774.7912337722364</v>
      </c>
      <c r="K133" s="122">
        <v>60.663177962401171</v>
      </c>
    </row>
    <row r="134" spans="1:11" x14ac:dyDescent="0.25">
      <c r="A134" s="253"/>
      <c r="B134" s="179" t="s">
        <v>25</v>
      </c>
      <c r="C134" s="31">
        <v>403.48553801370304</v>
      </c>
      <c r="D134" s="32">
        <v>296.67513768632512</v>
      </c>
      <c r="E134" s="180">
        <v>179.44109919572941</v>
      </c>
      <c r="F134" s="183">
        <f t="shared" si="3"/>
        <v>0.44472746180467881</v>
      </c>
      <c r="G134" s="130">
        <v>12.489483224948124</v>
      </c>
      <c r="H134" s="35" t="s">
        <v>70</v>
      </c>
      <c r="I134" s="35" t="s">
        <v>70</v>
      </c>
      <c r="J134" s="32">
        <v>1508.0540719163805</v>
      </c>
      <c r="K134" s="122">
        <v>15.889661888000392</v>
      </c>
    </row>
    <row r="135" spans="1:11" x14ac:dyDescent="0.25">
      <c r="A135" s="253"/>
      <c r="B135" s="179" t="s">
        <v>32</v>
      </c>
      <c r="C135" s="31">
        <v>1576.5944364329821</v>
      </c>
      <c r="D135" s="32">
        <v>1481.2161039724504</v>
      </c>
      <c r="E135" s="180">
        <v>1508.0629829549491</v>
      </c>
      <c r="F135" s="183">
        <f t="shared" si="3"/>
        <v>0.95653197049643013</v>
      </c>
      <c r="G135" s="130">
        <v>471.52471763561971</v>
      </c>
      <c r="H135" s="35" t="s">
        <v>70</v>
      </c>
      <c r="I135" s="35" t="s">
        <v>70</v>
      </c>
      <c r="J135" s="32">
        <v>13639.103044448557</v>
      </c>
      <c r="K135" s="122">
        <v>151.37905579270662</v>
      </c>
    </row>
    <row r="136" spans="1:11" x14ac:dyDescent="0.25">
      <c r="A136" s="253"/>
      <c r="B136" s="179" t="s">
        <v>39</v>
      </c>
      <c r="C136" s="31">
        <v>16.557576918927985</v>
      </c>
      <c r="D136" s="32">
        <v>15.160452249801882</v>
      </c>
      <c r="E136" s="180">
        <v>10.367115319208567</v>
      </c>
      <c r="F136" s="183">
        <f t="shared" si="3"/>
        <v>0.626125149227438</v>
      </c>
      <c r="G136" s="130">
        <v>6.753094904195545</v>
      </c>
      <c r="H136" s="35" t="s">
        <v>70</v>
      </c>
      <c r="I136" s="35" t="s">
        <v>70</v>
      </c>
      <c r="J136" s="32">
        <v>97.569625013080227</v>
      </c>
      <c r="K136" s="122">
        <v>0.18582225365152807</v>
      </c>
    </row>
    <row r="137" spans="1:11" x14ac:dyDescent="0.25">
      <c r="A137" s="253"/>
      <c r="B137" s="179" t="s">
        <v>43</v>
      </c>
      <c r="C137" s="31">
        <v>1882.4165289042382</v>
      </c>
      <c r="D137" s="32">
        <v>1880.6257127233755</v>
      </c>
      <c r="E137" s="180">
        <v>2664.0943412907386</v>
      </c>
      <c r="F137" s="183">
        <f t="shared" si="3"/>
        <v>1.4152523102001862</v>
      </c>
      <c r="G137" s="130">
        <v>1506.411029591809</v>
      </c>
      <c r="H137" s="35" t="s">
        <v>70</v>
      </c>
      <c r="I137" s="35" t="s">
        <v>70</v>
      </c>
      <c r="J137" s="32">
        <v>9781.8744164834516</v>
      </c>
      <c r="K137" s="122">
        <v>180.14671216151001</v>
      </c>
    </row>
    <row r="138" spans="1:11" x14ac:dyDescent="0.25">
      <c r="A138" s="253"/>
      <c r="B138" s="179" t="s">
        <v>53</v>
      </c>
      <c r="C138" s="31">
        <v>80.140380944039038</v>
      </c>
      <c r="D138" s="32">
        <v>80.140380944039038</v>
      </c>
      <c r="E138" s="180">
        <v>107.5839975126399</v>
      </c>
      <c r="F138" s="183">
        <f t="shared" si="3"/>
        <v>1.3424442989329484</v>
      </c>
      <c r="G138" s="130">
        <v>33.447918597335985</v>
      </c>
      <c r="H138" s="35" t="s">
        <v>70</v>
      </c>
      <c r="I138" s="35" t="s">
        <v>70</v>
      </c>
      <c r="J138" s="32">
        <v>744.78777855179521</v>
      </c>
      <c r="K138" s="122">
        <v>8.343756527648285</v>
      </c>
    </row>
    <row r="139" spans="1:11" x14ac:dyDescent="0.25">
      <c r="A139" s="253"/>
      <c r="B139" s="179" t="s">
        <v>57</v>
      </c>
      <c r="C139" s="31">
        <v>466.17147752959596</v>
      </c>
      <c r="D139" s="32">
        <v>432.79599617790984</v>
      </c>
      <c r="E139" s="180">
        <v>268.5539998622603</v>
      </c>
      <c r="F139" s="183">
        <f t="shared" si="3"/>
        <v>0.57608415101975119</v>
      </c>
      <c r="G139" s="130">
        <v>17.536983794703399</v>
      </c>
      <c r="H139" s="35" t="s">
        <v>70</v>
      </c>
      <c r="I139" s="35" t="s">
        <v>70</v>
      </c>
      <c r="J139" s="32">
        <v>3185.3384001046197</v>
      </c>
      <c r="K139" s="122">
        <v>43.037818604089033</v>
      </c>
    </row>
    <row r="140" spans="1:11" x14ac:dyDescent="0.25">
      <c r="A140" s="253"/>
      <c r="B140" s="179" t="s">
        <v>66</v>
      </c>
      <c r="C140" s="31">
        <v>459.2911321305744</v>
      </c>
      <c r="D140" s="32">
        <v>457.12915031125522</v>
      </c>
      <c r="E140" s="180">
        <v>403.86139312318306</v>
      </c>
      <c r="F140" s="183">
        <f t="shared" si="3"/>
        <v>0.87931458909240834</v>
      </c>
      <c r="G140" s="130">
        <v>177.31399690648129</v>
      </c>
      <c r="H140" s="35" t="s">
        <v>70</v>
      </c>
      <c r="I140" s="35" t="s">
        <v>70</v>
      </c>
      <c r="J140" s="32">
        <v>1512.8429639081744</v>
      </c>
      <c r="K140" s="122">
        <v>22.696788867646276</v>
      </c>
    </row>
    <row r="141" spans="1:11" ht="15.75" thickBot="1" x14ac:dyDescent="0.3">
      <c r="A141" s="254"/>
      <c r="B141" s="190" t="s">
        <v>15</v>
      </c>
      <c r="C141" s="191">
        <v>6375.2272439744265</v>
      </c>
      <c r="D141" s="124">
        <v>6083.0996390439641</v>
      </c>
      <c r="E141" s="192">
        <v>6297.646698159866</v>
      </c>
      <c r="F141" s="193">
        <f t="shared" si="3"/>
        <v>0.98783093639714781</v>
      </c>
      <c r="G141" s="132">
        <v>2659.1271617383841</v>
      </c>
      <c r="H141" s="196" t="s">
        <v>70</v>
      </c>
      <c r="I141" s="196" t="s">
        <v>70</v>
      </c>
      <c r="J141" s="124">
        <v>38906.766448440379</v>
      </c>
      <c r="K141" s="125">
        <v>609.3547009470368</v>
      </c>
    </row>
    <row r="142" spans="1:11" x14ac:dyDescent="0.25">
      <c r="A142" s="252" t="s">
        <v>94</v>
      </c>
      <c r="B142" s="186" t="s">
        <v>8</v>
      </c>
      <c r="C142" s="187">
        <v>1103.9323044329151</v>
      </c>
      <c r="D142" s="120">
        <v>1103.3001205248693</v>
      </c>
      <c r="E142" s="188">
        <v>526.81541379017006</v>
      </c>
      <c r="F142" s="189">
        <f t="shared" si="3"/>
        <v>0.47721713702435103</v>
      </c>
      <c r="G142" s="129"/>
      <c r="H142" s="120">
        <v>1.4605720395616144</v>
      </c>
      <c r="I142" s="120">
        <v>0</v>
      </c>
      <c r="J142" s="120">
        <v>3225.4280369594126</v>
      </c>
      <c r="K142" s="121">
        <v>38.212640052856017</v>
      </c>
    </row>
    <row r="143" spans="1:11" x14ac:dyDescent="0.25">
      <c r="A143" s="253"/>
      <c r="B143" s="179" t="s">
        <v>16</v>
      </c>
      <c r="C143" s="31">
        <v>69.69350049130675</v>
      </c>
      <c r="D143" s="32">
        <v>69.69350049130675</v>
      </c>
      <c r="E143" s="180">
        <v>94.150497599142028</v>
      </c>
      <c r="F143" s="183">
        <f t="shared" si="3"/>
        <v>1.3509222084616905</v>
      </c>
      <c r="G143" s="130"/>
      <c r="H143" s="35" t="s">
        <v>70</v>
      </c>
      <c r="I143" s="35" t="s">
        <v>70</v>
      </c>
      <c r="J143" s="32">
        <v>502.80914014706957</v>
      </c>
      <c r="K143" s="122">
        <v>0.69364864804559034</v>
      </c>
    </row>
    <row r="144" spans="1:11" x14ac:dyDescent="0.25">
      <c r="A144" s="253"/>
      <c r="B144" s="179" t="s">
        <v>25</v>
      </c>
      <c r="C144" s="31">
        <v>280.29903766410558</v>
      </c>
      <c r="D144" s="32">
        <v>266.94060950272518</v>
      </c>
      <c r="E144" s="180">
        <v>107.85998878930199</v>
      </c>
      <c r="F144" s="183">
        <f t="shared" si="3"/>
        <v>0.38480327898433697</v>
      </c>
      <c r="G144" s="130"/>
      <c r="H144" s="32">
        <v>0.22857142857142856</v>
      </c>
      <c r="I144" s="32">
        <v>0.22857142857142856</v>
      </c>
      <c r="J144" s="32">
        <v>1822.4102344450541</v>
      </c>
      <c r="K144" s="122">
        <v>10.162185581005716</v>
      </c>
    </row>
    <row r="145" spans="1:11" x14ac:dyDescent="0.25">
      <c r="A145" s="253"/>
      <c r="B145" s="179" t="s">
        <v>32</v>
      </c>
      <c r="C145" s="31">
        <v>71.70621191472128</v>
      </c>
      <c r="D145" s="32">
        <v>68.714094107315319</v>
      </c>
      <c r="E145" s="180">
        <v>46.641984936079311</v>
      </c>
      <c r="F145" s="183">
        <f t="shared" si="3"/>
        <v>0.6504594747181689</v>
      </c>
      <c r="G145" s="130"/>
      <c r="H145" s="32">
        <v>0</v>
      </c>
      <c r="I145" s="32">
        <v>0</v>
      </c>
      <c r="J145" s="32">
        <v>734.2523954901601</v>
      </c>
      <c r="K145" s="122">
        <v>3.4471529834275803</v>
      </c>
    </row>
    <row r="146" spans="1:11" x14ac:dyDescent="0.25">
      <c r="A146" s="253"/>
      <c r="B146" s="179" t="s">
        <v>39</v>
      </c>
      <c r="C146" s="31">
        <v>12.029629417016361</v>
      </c>
      <c r="D146" s="32">
        <v>10.043745769218127</v>
      </c>
      <c r="E146" s="180">
        <v>7.4454385288183982</v>
      </c>
      <c r="F146" s="183">
        <f t="shared" si="3"/>
        <v>0.6189250117951719</v>
      </c>
      <c r="G146" s="130"/>
      <c r="H146" s="32">
        <v>0.84499999999999997</v>
      </c>
      <c r="I146" s="32">
        <v>0</v>
      </c>
      <c r="J146" s="32">
        <v>77.836647010472731</v>
      </c>
      <c r="K146" s="122">
        <v>0.15776326198661739</v>
      </c>
    </row>
    <row r="147" spans="1:11" x14ac:dyDescent="0.25">
      <c r="A147" s="253"/>
      <c r="B147" s="179" t="s">
        <v>43</v>
      </c>
      <c r="C147" s="31">
        <v>264.20500678692991</v>
      </c>
      <c r="D147" s="32">
        <v>264.20500678692991</v>
      </c>
      <c r="E147" s="180">
        <v>203.82765186760867</v>
      </c>
      <c r="F147" s="183">
        <f t="shared" si="3"/>
        <v>0.77147535675577483</v>
      </c>
      <c r="G147" s="130"/>
      <c r="H147" s="32">
        <v>46.987390172640779</v>
      </c>
      <c r="I147" s="32">
        <v>23.49369508632039</v>
      </c>
      <c r="J147" s="32">
        <v>1487.7488970331347</v>
      </c>
      <c r="K147" s="122">
        <v>13.468710681958122</v>
      </c>
    </row>
    <row r="148" spans="1:11" x14ac:dyDescent="0.25">
      <c r="A148" s="253"/>
      <c r="B148" s="179" t="s">
        <v>53</v>
      </c>
      <c r="C148" s="31">
        <v>11.761979153911415</v>
      </c>
      <c r="D148" s="32">
        <v>11.761979153911415</v>
      </c>
      <c r="E148" s="180">
        <v>2.6751408132566565</v>
      </c>
      <c r="F148" s="183">
        <f t="shared" si="3"/>
        <v>0.22743968325832695</v>
      </c>
      <c r="G148" s="130"/>
      <c r="H148" s="35" t="s">
        <v>70</v>
      </c>
      <c r="I148" s="35" t="s">
        <v>70</v>
      </c>
      <c r="J148" s="32">
        <v>103.12616878604129</v>
      </c>
      <c r="K148" s="122">
        <v>1.4181207365274946</v>
      </c>
    </row>
    <row r="149" spans="1:11" x14ac:dyDescent="0.25">
      <c r="A149" s="253"/>
      <c r="B149" s="179" t="s">
        <v>57</v>
      </c>
      <c r="C149" s="31">
        <v>3261.0285729659331</v>
      </c>
      <c r="D149" s="32">
        <v>3020.1860670468113</v>
      </c>
      <c r="E149" s="180">
        <v>1127.3779473259272</v>
      </c>
      <c r="F149" s="183">
        <f t="shared" ref="F149:F171" si="4">E149/C149</f>
        <v>0.34571237942284183</v>
      </c>
      <c r="G149" s="130"/>
      <c r="H149" s="32">
        <v>0.19818181818181821</v>
      </c>
      <c r="I149" s="32">
        <v>0.19818181818181821</v>
      </c>
      <c r="J149" s="32">
        <v>12189.709893880692</v>
      </c>
      <c r="K149" s="122">
        <v>76.708891508080328</v>
      </c>
    </row>
    <row r="150" spans="1:11" x14ac:dyDescent="0.25">
      <c r="A150" s="253"/>
      <c r="B150" s="179" t="s">
        <v>66</v>
      </c>
      <c r="C150" s="31">
        <v>1341.6143735226831</v>
      </c>
      <c r="D150" s="32">
        <v>1210.7974678338298</v>
      </c>
      <c r="E150" s="180">
        <v>605.04695950732537</v>
      </c>
      <c r="F150" s="183">
        <f t="shared" si="4"/>
        <v>0.45098425557162952</v>
      </c>
      <c r="G150" s="130"/>
      <c r="H150" s="32">
        <v>0</v>
      </c>
      <c r="I150" s="32">
        <v>0</v>
      </c>
      <c r="J150" s="32">
        <v>3542.2368617552002</v>
      </c>
      <c r="K150" s="122">
        <v>42.104771107603511</v>
      </c>
    </row>
    <row r="151" spans="1:11" ht="15.75" thickBot="1" x14ac:dyDescent="0.3">
      <c r="A151" s="254"/>
      <c r="B151" s="190" t="s">
        <v>15</v>
      </c>
      <c r="C151" s="191">
        <v>6416.2706163495222</v>
      </c>
      <c r="D151" s="124">
        <v>6025.642591216917</v>
      </c>
      <c r="E151" s="192">
        <v>2721.841023157629</v>
      </c>
      <c r="F151" s="193">
        <f t="shared" si="4"/>
        <v>0.42420919969023924</v>
      </c>
      <c r="G151" s="132"/>
      <c r="H151" s="124">
        <v>49.719715458955648</v>
      </c>
      <c r="I151" s="124">
        <v>23.920448333073644</v>
      </c>
      <c r="J151" s="124">
        <v>23685.558275507239</v>
      </c>
      <c r="K151" s="125">
        <v>186.373884561491</v>
      </c>
    </row>
    <row r="152" spans="1:11" x14ac:dyDescent="0.25">
      <c r="A152" s="252" t="s">
        <v>100</v>
      </c>
      <c r="B152" s="186" t="s">
        <v>8</v>
      </c>
      <c r="C152" s="187">
        <v>19738.146739605363</v>
      </c>
      <c r="D152" s="120">
        <v>19275.530259816271</v>
      </c>
      <c r="E152" s="188">
        <v>75928.875133865426</v>
      </c>
      <c r="F152" s="189">
        <f t="shared" si="4"/>
        <v>3.8468087270580051</v>
      </c>
      <c r="G152" s="129">
        <v>54289.037925188735</v>
      </c>
      <c r="H152" s="120">
        <v>29.685411607625699</v>
      </c>
      <c r="I152" s="120">
        <v>17.107253695874039</v>
      </c>
      <c r="J152" s="120">
        <v>50369.795402095886</v>
      </c>
      <c r="K152" s="195"/>
    </row>
    <row r="153" spans="1:11" x14ac:dyDescent="0.25">
      <c r="A153" s="253"/>
      <c r="B153" s="179" t="s">
        <v>16</v>
      </c>
      <c r="C153" s="31">
        <v>11113.343971635994</v>
      </c>
      <c r="D153" s="32">
        <v>10953.01925118589</v>
      </c>
      <c r="E153" s="180">
        <v>53955.416527891619</v>
      </c>
      <c r="F153" s="183">
        <f t="shared" si="4"/>
        <v>4.85501183672522</v>
      </c>
      <c r="G153" s="130">
        <v>24286.088111110388</v>
      </c>
      <c r="H153" s="32">
        <v>0.970594764343918</v>
      </c>
      <c r="I153" s="32">
        <v>0.485297382171959</v>
      </c>
      <c r="J153" s="32">
        <v>40531.482084401912</v>
      </c>
      <c r="K153" s="122"/>
    </row>
    <row r="154" spans="1:11" x14ac:dyDescent="0.25">
      <c r="A154" s="253"/>
      <c r="B154" s="179" t="s">
        <v>25</v>
      </c>
      <c r="C154" s="31">
        <v>2094.4482553659809</v>
      </c>
      <c r="D154" s="32">
        <v>2031.4958271331532</v>
      </c>
      <c r="E154" s="180">
        <v>5083.2172653453526</v>
      </c>
      <c r="F154" s="183">
        <f t="shared" si="4"/>
        <v>2.4269958698297458</v>
      </c>
      <c r="G154" s="130">
        <v>575.28609816063306</v>
      </c>
      <c r="H154" s="32">
        <v>1.2738924197835477</v>
      </c>
      <c r="I154" s="32">
        <v>0.77480245678979998</v>
      </c>
      <c r="J154" s="32">
        <v>8065.926540191479</v>
      </c>
      <c r="K154" s="123"/>
    </row>
    <row r="155" spans="1:11" x14ac:dyDescent="0.25">
      <c r="A155" s="253"/>
      <c r="B155" s="179" t="s">
        <v>32</v>
      </c>
      <c r="C155" s="31">
        <v>4665.0109304944981</v>
      </c>
      <c r="D155" s="32">
        <v>4587.0840660077401</v>
      </c>
      <c r="E155" s="180">
        <v>16981.505000695648</v>
      </c>
      <c r="F155" s="183">
        <f t="shared" si="4"/>
        <v>3.640185468739209</v>
      </c>
      <c r="G155" s="130">
        <v>4792.5041156334064</v>
      </c>
      <c r="H155" s="32">
        <v>4.787388491849538</v>
      </c>
      <c r="I155" s="32">
        <v>4.787388491849538</v>
      </c>
      <c r="J155" s="32">
        <v>32143.80741635638</v>
      </c>
      <c r="K155" s="123"/>
    </row>
    <row r="156" spans="1:11" x14ac:dyDescent="0.25">
      <c r="A156" s="253"/>
      <c r="B156" s="179" t="s">
        <v>39</v>
      </c>
      <c r="C156" s="31">
        <v>1471.205283488928</v>
      </c>
      <c r="D156" s="32">
        <v>1467.4211890800823</v>
      </c>
      <c r="E156" s="180">
        <v>7060.4480895823308</v>
      </c>
      <c r="F156" s="183">
        <f t="shared" si="4"/>
        <v>4.7990910370024285</v>
      </c>
      <c r="G156" s="130">
        <v>2245.0379915710655</v>
      </c>
      <c r="H156" s="35" t="s">
        <v>70</v>
      </c>
      <c r="I156" s="32">
        <v>0.3</v>
      </c>
      <c r="J156" s="32">
        <v>5451.0687664826537</v>
      </c>
      <c r="K156" s="122"/>
    </row>
    <row r="157" spans="1:11" x14ac:dyDescent="0.25">
      <c r="A157" s="253"/>
      <c r="B157" s="179" t="s">
        <v>43</v>
      </c>
      <c r="C157" s="31">
        <v>13380.671137759717</v>
      </c>
      <c r="D157" s="32">
        <v>13246.411651347998</v>
      </c>
      <c r="E157" s="180">
        <v>49122.442893860738</v>
      </c>
      <c r="F157" s="183">
        <f t="shared" si="4"/>
        <v>3.6711494055958953</v>
      </c>
      <c r="G157" s="130">
        <v>21826.342662705028</v>
      </c>
      <c r="H157" s="35" t="s">
        <v>70</v>
      </c>
      <c r="I157" s="35" t="s">
        <v>70</v>
      </c>
      <c r="J157" s="32">
        <v>58037.460561762156</v>
      </c>
      <c r="K157" s="123"/>
    </row>
    <row r="158" spans="1:11" x14ac:dyDescent="0.25">
      <c r="A158" s="253"/>
      <c r="B158" s="179" t="s">
        <v>53</v>
      </c>
      <c r="C158" s="31">
        <v>2303.2207306707396</v>
      </c>
      <c r="D158" s="32">
        <v>2170.4141594672037</v>
      </c>
      <c r="E158" s="180">
        <v>12280.862251684148</v>
      </c>
      <c r="F158" s="183">
        <f t="shared" si="4"/>
        <v>5.3320387786314072</v>
      </c>
      <c r="G158" s="130">
        <v>4975.1323519896714</v>
      </c>
      <c r="H158" s="35" t="s">
        <v>70</v>
      </c>
      <c r="I158" s="35" t="s">
        <v>70</v>
      </c>
      <c r="J158" s="32">
        <v>13291.66913297782</v>
      </c>
      <c r="K158" s="123"/>
    </row>
    <row r="159" spans="1:11" x14ac:dyDescent="0.25">
      <c r="A159" s="253"/>
      <c r="B159" s="179" t="s">
        <v>57</v>
      </c>
      <c r="C159" s="31">
        <v>13588.650194589494</v>
      </c>
      <c r="D159" s="32">
        <v>13093.280909844929</v>
      </c>
      <c r="E159" s="180">
        <v>27541.38614431096</v>
      </c>
      <c r="F159" s="183">
        <f t="shared" si="4"/>
        <v>2.0267933716681394</v>
      </c>
      <c r="G159" s="130">
        <v>10174.069101782587</v>
      </c>
      <c r="H159" s="32">
        <v>5.205576802099726</v>
      </c>
      <c r="I159" s="32">
        <v>2.2173239325190766</v>
      </c>
      <c r="J159" s="32">
        <v>44446.256834406602</v>
      </c>
      <c r="K159" s="122"/>
    </row>
    <row r="160" spans="1:11" x14ac:dyDescent="0.25">
      <c r="A160" s="253"/>
      <c r="B160" s="179" t="s">
        <v>66</v>
      </c>
      <c r="C160" s="31">
        <v>2400.0250991000057</v>
      </c>
      <c r="D160" s="32">
        <v>2167.9391389968473</v>
      </c>
      <c r="E160" s="180">
        <v>4912.5827846603224</v>
      </c>
      <c r="F160" s="183">
        <f t="shared" si="4"/>
        <v>2.0468880873381323</v>
      </c>
      <c r="G160" s="130">
        <v>629.59362317119576</v>
      </c>
      <c r="H160" s="32">
        <v>2.2809365255005267</v>
      </c>
      <c r="I160" s="32">
        <v>2.2809365255005267</v>
      </c>
      <c r="J160" s="32">
        <v>9263.7316186402968</v>
      </c>
      <c r="K160" s="123"/>
    </row>
    <row r="161" spans="1:11" ht="15.75" thickBot="1" x14ac:dyDescent="0.3">
      <c r="A161" s="254"/>
      <c r="B161" s="190" t="s">
        <v>15</v>
      </c>
      <c r="C161" s="191">
        <v>70754.722342710753</v>
      </c>
      <c r="D161" s="124">
        <v>68992.596452880112</v>
      </c>
      <c r="E161" s="192">
        <v>252866.73609189651</v>
      </c>
      <c r="F161" s="193">
        <f t="shared" si="4"/>
        <v>3.5738495992832795</v>
      </c>
      <c r="G161" s="132">
        <v>123793.09198131271</v>
      </c>
      <c r="H161" s="124">
        <v>44.203800611202958</v>
      </c>
      <c r="I161" s="124">
        <v>27.953002484704943</v>
      </c>
      <c r="J161" s="124">
        <v>261601.19835731515</v>
      </c>
      <c r="K161" s="125"/>
    </row>
    <row r="162" spans="1:11" x14ac:dyDescent="0.25">
      <c r="A162" s="252" t="s">
        <v>81</v>
      </c>
      <c r="B162" s="186" t="s">
        <v>8</v>
      </c>
      <c r="C162" s="187">
        <v>201.65736832685985</v>
      </c>
      <c r="D162" s="120">
        <v>201.65736832685985</v>
      </c>
      <c r="E162" s="188">
        <v>22.525124183525918</v>
      </c>
      <c r="F162" s="189">
        <f t="shared" si="4"/>
        <v>0.11169998086564176</v>
      </c>
      <c r="G162" s="129">
        <v>0.82530120481927716</v>
      </c>
      <c r="H162" s="120">
        <v>6.8692887755116523</v>
      </c>
      <c r="I162" s="120">
        <v>4.5098290983695204</v>
      </c>
      <c r="J162" s="120">
        <v>459.74399281681946</v>
      </c>
      <c r="K162" s="195" t="s">
        <v>70</v>
      </c>
    </row>
    <row r="163" spans="1:11" x14ac:dyDescent="0.25">
      <c r="A163" s="253"/>
      <c r="B163" s="179" t="s">
        <v>16</v>
      </c>
      <c r="C163" s="31">
        <v>6.1023223413846264</v>
      </c>
      <c r="D163" s="32">
        <v>6.1023223413846264</v>
      </c>
      <c r="E163" s="180">
        <v>9.2473232204001068</v>
      </c>
      <c r="F163" s="183">
        <f t="shared" si="4"/>
        <v>1.5153777042695313</v>
      </c>
      <c r="G163" s="131" t="s">
        <v>70</v>
      </c>
      <c r="H163" s="35" t="s">
        <v>70</v>
      </c>
      <c r="I163" s="35" t="s">
        <v>70</v>
      </c>
      <c r="J163" s="32">
        <v>59.823248390174591</v>
      </c>
      <c r="K163" s="123" t="s">
        <v>70</v>
      </c>
    </row>
    <row r="164" spans="1:11" x14ac:dyDescent="0.25">
      <c r="A164" s="253"/>
      <c r="B164" s="179" t="s">
        <v>25</v>
      </c>
      <c r="C164" s="38" t="s">
        <v>70</v>
      </c>
      <c r="D164" s="35" t="s">
        <v>70</v>
      </c>
      <c r="E164" s="181" t="s">
        <v>70</v>
      </c>
      <c r="F164" s="183"/>
      <c r="G164" s="131" t="s">
        <v>70</v>
      </c>
      <c r="H164" s="35" t="s">
        <v>70</v>
      </c>
      <c r="I164" s="35" t="s">
        <v>70</v>
      </c>
      <c r="J164" s="35" t="s">
        <v>70</v>
      </c>
      <c r="K164" s="123" t="s">
        <v>70</v>
      </c>
    </row>
    <row r="165" spans="1:11" x14ac:dyDescent="0.25">
      <c r="A165" s="253"/>
      <c r="B165" s="179" t="s">
        <v>32</v>
      </c>
      <c r="C165" s="31">
        <v>6.4474130989785232</v>
      </c>
      <c r="D165" s="32">
        <v>4.6544818811445863</v>
      </c>
      <c r="E165" s="180">
        <v>1.7635582826072327</v>
      </c>
      <c r="F165" s="183">
        <f t="shared" si="4"/>
        <v>0.27352959326999488</v>
      </c>
      <c r="G165" s="131" t="s">
        <v>70</v>
      </c>
      <c r="H165" s="35" t="s">
        <v>70</v>
      </c>
      <c r="I165" s="35" t="s">
        <v>70</v>
      </c>
      <c r="J165" s="32">
        <v>73.688268628475825</v>
      </c>
      <c r="K165" s="123" t="s">
        <v>70</v>
      </c>
    </row>
    <row r="166" spans="1:11" x14ac:dyDescent="0.25">
      <c r="A166" s="253"/>
      <c r="B166" s="179" t="s">
        <v>39</v>
      </c>
      <c r="C166" s="31">
        <v>24.90566037735849</v>
      </c>
      <c r="D166" s="32">
        <v>16.60377358490566</v>
      </c>
      <c r="E166" s="180">
        <v>99.622641509433961</v>
      </c>
      <c r="F166" s="183">
        <f t="shared" si="4"/>
        <v>4</v>
      </c>
      <c r="G166" s="130">
        <v>74.716981132075475</v>
      </c>
      <c r="H166" s="32">
        <v>7.4716981132075473</v>
      </c>
      <c r="I166" s="32">
        <v>7.4716981132075473</v>
      </c>
      <c r="J166" s="35" t="s">
        <v>70</v>
      </c>
      <c r="K166" s="123" t="s">
        <v>70</v>
      </c>
    </row>
    <row r="167" spans="1:11" x14ac:dyDescent="0.25">
      <c r="A167" s="253"/>
      <c r="B167" s="179" t="s">
        <v>43</v>
      </c>
      <c r="C167" s="31">
        <v>58.850793422290536</v>
      </c>
      <c r="D167" s="32">
        <v>58.850793422290536</v>
      </c>
      <c r="E167" s="180">
        <v>15.427075767732251</v>
      </c>
      <c r="F167" s="183">
        <f t="shared" si="4"/>
        <v>0.26213878982112476</v>
      </c>
      <c r="G167" s="131" t="s">
        <v>70</v>
      </c>
      <c r="H167" s="32">
        <v>4.8189874881694745</v>
      </c>
      <c r="I167" s="35" t="s">
        <v>70</v>
      </c>
      <c r="J167" s="32">
        <v>406.08392788716435</v>
      </c>
      <c r="K167" s="123" t="s">
        <v>70</v>
      </c>
    </row>
    <row r="168" spans="1:11" x14ac:dyDescent="0.25">
      <c r="A168" s="253"/>
      <c r="B168" s="179" t="s">
        <v>53</v>
      </c>
      <c r="C168" s="31">
        <v>1.7296405699354369</v>
      </c>
      <c r="D168" s="32">
        <v>1.7296405699354369</v>
      </c>
      <c r="E168" s="180">
        <v>0.6641819788552078</v>
      </c>
      <c r="F168" s="183">
        <f t="shared" si="4"/>
        <v>0.38400000000000001</v>
      </c>
      <c r="G168" s="131" t="s">
        <v>70</v>
      </c>
      <c r="H168" s="35" t="s">
        <v>70</v>
      </c>
      <c r="I168" s="35" t="s">
        <v>70</v>
      </c>
      <c r="J168" s="32">
        <v>27.674249118966991</v>
      </c>
      <c r="K168" s="123" t="s">
        <v>70</v>
      </c>
    </row>
    <row r="169" spans="1:11" x14ac:dyDescent="0.25">
      <c r="A169" s="253"/>
      <c r="B169" s="179" t="s">
        <v>57</v>
      </c>
      <c r="C169" s="31">
        <v>62.933333333333337</v>
      </c>
      <c r="D169" s="32">
        <v>61.333333333333336</v>
      </c>
      <c r="E169" s="180">
        <v>384</v>
      </c>
      <c r="F169" s="183">
        <f t="shared" si="4"/>
        <v>6.101694915254237</v>
      </c>
      <c r="G169" s="130">
        <v>374.66666666666669</v>
      </c>
      <c r="H169" s="32">
        <v>2.6666666666666665</v>
      </c>
      <c r="I169" s="32">
        <v>1.0666666666666667</v>
      </c>
      <c r="J169" s="35" t="s">
        <v>70</v>
      </c>
      <c r="K169" s="123" t="s">
        <v>70</v>
      </c>
    </row>
    <row r="170" spans="1:11" x14ac:dyDescent="0.25">
      <c r="A170" s="253"/>
      <c r="B170" s="179" t="s">
        <v>66</v>
      </c>
      <c r="C170" s="38" t="s">
        <v>70</v>
      </c>
      <c r="D170" s="35" t="s">
        <v>70</v>
      </c>
      <c r="E170" s="181" t="s">
        <v>70</v>
      </c>
      <c r="F170" s="183"/>
      <c r="G170" s="131" t="s">
        <v>70</v>
      </c>
      <c r="H170" s="35" t="s">
        <v>70</v>
      </c>
      <c r="I170" s="35" t="s">
        <v>70</v>
      </c>
      <c r="J170" s="35" t="s">
        <v>70</v>
      </c>
      <c r="K170" s="123" t="s">
        <v>70</v>
      </c>
    </row>
    <row r="171" spans="1:11" ht="15.75" thickBot="1" x14ac:dyDescent="0.3">
      <c r="A171" s="254"/>
      <c r="B171" s="190" t="s">
        <v>15</v>
      </c>
      <c r="C171" s="191">
        <v>362.62653147014078</v>
      </c>
      <c r="D171" s="124">
        <v>350.931713459854</v>
      </c>
      <c r="E171" s="192">
        <v>533.24990494255462</v>
      </c>
      <c r="F171" s="193">
        <f t="shared" si="4"/>
        <v>1.4705209317715442</v>
      </c>
      <c r="G171" s="132">
        <v>450.20894900356143</v>
      </c>
      <c r="H171" s="124">
        <v>21.826641043555341</v>
      </c>
      <c r="I171" s="124">
        <v>13.048193878243733</v>
      </c>
      <c r="J171" s="124">
        <v>1027.0136868416012</v>
      </c>
      <c r="K171" s="197" t="s">
        <v>70</v>
      </c>
    </row>
    <row r="172" spans="1:11" x14ac:dyDescent="0.25">
      <c r="A172" s="252" t="s">
        <v>74</v>
      </c>
      <c r="B172" s="186" t="s">
        <v>8</v>
      </c>
      <c r="C172" s="187">
        <v>14562.419952835833</v>
      </c>
      <c r="D172" s="120">
        <v>14562.419952835833</v>
      </c>
      <c r="E172" s="188">
        <v>89682.056105985845</v>
      </c>
      <c r="F172" s="189">
        <f t="shared" ref="F172:F201" si="5">E172/C172</f>
        <v>6.1584583054495337</v>
      </c>
      <c r="G172" s="129">
        <v>89481.174504197785</v>
      </c>
      <c r="H172" s="120">
        <v>4898.4044552028363</v>
      </c>
      <c r="I172" s="120">
        <v>4811.3870518283111</v>
      </c>
      <c r="J172" s="194" t="s">
        <v>70</v>
      </c>
      <c r="K172" s="195" t="s">
        <v>70</v>
      </c>
    </row>
    <row r="173" spans="1:11" x14ac:dyDescent="0.25">
      <c r="A173" s="253"/>
      <c r="B173" s="179" t="s">
        <v>16</v>
      </c>
      <c r="C173" s="31">
        <v>2306.4</v>
      </c>
      <c r="D173" s="32">
        <v>2306.4</v>
      </c>
      <c r="E173" s="180">
        <v>16444.8</v>
      </c>
      <c r="F173" s="183">
        <f t="shared" si="5"/>
        <v>7.1300728407908425</v>
      </c>
      <c r="G173" s="130">
        <v>16444.8</v>
      </c>
      <c r="H173" s="32">
        <v>678.7</v>
      </c>
      <c r="I173" s="32">
        <v>683.2</v>
      </c>
      <c r="J173" s="35" t="s">
        <v>70</v>
      </c>
      <c r="K173" s="123" t="s">
        <v>70</v>
      </c>
    </row>
    <row r="174" spans="1:11" x14ac:dyDescent="0.25">
      <c r="A174" s="253"/>
      <c r="B174" s="179" t="s">
        <v>25</v>
      </c>
      <c r="C174" s="31">
        <v>34.285714285714285</v>
      </c>
      <c r="D174" s="32">
        <v>34.285714285714285</v>
      </c>
      <c r="E174" s="180">
        <v>142.85714285714286</v>
      </c>
      <c r="F174" s="183">
        <f t="shared" si="5"/>
        <v>4.166666666666667</v>
      </c>
      <c r="G174" s="130">
        <v>142.85714285714286</v>
      </c>
      <c r="H174" s="32">
        <v>11.428571428571427</v>
      </c>
      <c r="I174" s="32">
        <v>11.428571428571427</v>
      </c>
      <c r="J174" s="35" t="s">
        <v>70</v>
      </c>
      <c r="K174" s="123" t="s">
        <v>70</v>
      </c>
    </row>
    <row r="175" spans="1:11" x14ac:dyDescent="0.25">
      <c r="A175" s="253"/>
      <c r="B175" s="179" t="s">
        <v>32</v>
      </c>
      <c r="C175" s="38" t="s">
        <v>70</v>
      </c>
      <c r="D175" s="35" t="s">
        <v>70</v>
      </c>
      <c r="E175" s="181" t="s">
        <v>70</v>
      </c>
      <c r="F175" s="183"/>
      <c r="G175" s="131" t="s">
        <v>70</v>
      </c>
      <c r="H175" s="35" t="s">
        <v>70</v>
      </c>
      <c r="I175" s="35" t="s">
        <v>70</v>
      </c>
      <c r="J175" s="35" t="s">
        <v>70</v>
      </c>
      <c r="K175" s="123" t="s">
        <v>70</v>
      </c>
    </row>
    <row r="176" spans="1:11" x14ac:dyDescent="0.25">
      <c r="A176" s="253"/>
      <c r="B176" s="179" t="s">
        <v>39</v>
      </c>
      <c r="C176" s="31">
        <v>6522.4445283018867</v>
      </c>
      <c r="D176" s="32">
        <v>6522.4445283018867</v>
      </c>
      <c r="E176" s="180">
        <v>42075.168301886792</v>
      </c>
      <c r="F176" s="183">
        <f t="shared" si="5"/>
        <v>6.4508280782329672</v>
      </c>
      <c r="G176" s="130">
        <v>41109.168301886792</v>
      </c>
      <c r="H176" s="32">
        <v>2181.6030188679242</v>
      </c>
      <c r="I176" s="32">
        <v>2087.3158490566038</v>
      </c>
      <c r="J176" s="35" t="s">
        <v>70</v>
      </c>
      <c r="K176" s="123" t="s">
        <v>70</v>
      </c>
    </row>
    <row r="177" spans="1:11" x14ac:dyDescent="0.25">
      <c r="A177" s="253"/>
      <c r="B177" s="179" t="s">
        <v>43</v>
      </c>
      <c r="C177" s="38" t="s">
        <v>70</v>
      </c>
      <c r="D177" s="35" t="s">
        <v>70</v>
      </c>
      <c r="E177" s="181" t="s">
        <v>70</v>
      </c>
      <c r="F177" s="183"/>
      <c r="G177" s="131" t="s">
        <v>70</v>
      </c>
      <c r="H177" s="35" t="s">
        <v>70</v>
      </c>
      <c r="I177" s="35" t="s">
        <v>70</v>
      </c>
      <c r="J177" s="35" t="s">
        <v>70</v>
      </c>
      <c r="K177" s="123" t="s">
        <v>70</v>
      </c>
    </row>
    <row r="178" spans="1:11" x14ac:dyDescent="0.25">
      <c r="A178" s="253"/>
      <c r="B178" s="179" t="s">
        <v>53</v>
      </c>
      <c r="C178" s="31">
        <v>120</v>
      </c>
      <c r="D178" s="32">
        <v>120</v>
      </c>
      <c r="E178" s="180">
        <v>840</v>
      </c>
      <c r="F178" s="183">
        <f t="shared" si="5"/>
        <v>7</v>
      </c>
      <c r="G178" s="130">
        <v>840</v>
      </c>
      <c r="H178" s="35" t="s">
        <v>70</v>
      </c>
      <c r="I178" s="35" t="s">
        <v>70</v>
      </c>
      <c r="J178" s="35" t="s">
        <v>70</v>
      </c>
      <c r="K178" s="123" t="s">
        <v>70</v>
      </c>
    </row>
    <row r="179" spans="1:11" x14ac:dyDescent="0.25">
      <c r="A179" s="253"/>
      <c r="B179" s="179" t="s">
        <v>57</v>
      </c>
      <c r="C179" s="31">
        <v>3646.0754271437781</v>
      </c>
      <c r="D179" s="32">
        <v>3646.0754271437781</v>
      </c>
      <c r="E179" s="180">
        <v>23070.675008059319</v>
      </c>
      <c r="F179" s="183">
        <f t="shared" si="5"/>
        <v>6.3275364070381199</v>
      </c>
      <c r="G179" s="130">
        <v>22732.339830754354</v>
      </c>
      <c r="H179" s="32">
        <v>1326.8752885235331</v>
      </c>
      <c r="I179" s="32">
        <v>1169.3257708736301</v>
      </c>
      <c r="J179" s="35" t="s">
        <v>70</v>
      </c>
      <c r="K179" s="123" t="s">
        <v>70</v>
      </c>
    </row>
    <row r="180" spans="1:11" x14ac:dyDescent="0.25">
      <c r="A180" s="253"/>
      <c r="B180" s="179" t="s">
        <v>66</v>
      </c>
      <c r="C180" s="38" t="s">
        <v>70</v>
      </c>
      <c r="D180" s="35" t="s">
        <v>70</v>
      </c>
      <c r="E180" s="181" t="s">
        <v>70</v>
      </c>
      <c r="F180" s="183"/>
      <c r="G180" s="131" t="s">
        <v>70</v>
      </c>
      <c r="H180" s="35" t="s">
        <v>70</v>
      </c>
      <c r="I180" s="35" t="s">
        <v>70</v>
      </c>
      <c r="J180" s="35" t="s">
        <v>70</v>
      </c>
      <c r="K180" s="123" t="s">
        <v>70</v>
      </c>
    </row>
    <row r="181" spans="1:11" ht="15.75" thickBot="1" x14ac:dyDescent="0.3">
      <c r="A181" s="254"/>
      <c r="B181" s="190" t="s">
        <v>15</v>
      </c>
      <c r="C181" s="191">
        <v>27191.625622567211</v>
      </c>
      <c r="D181" s="124">
        <v>27191.625622567211</v>
      </c>
      <c r="E181" s="192">
        <v>172255.5565587891</v>
      </c>
      <c r="F181" s="193">
        <f t="shared" si="5"/>
        <v>6.3348752645310267</v>
      </c>
      <c r="G181" s="132">
        <v>170750.33977969608</v>
      </c>
      <c r="H181" s="124">
        <v>9097.0113340228636</v>
      </c>
      <c r="I181" s="124">
        <v>8762.6572431871173</v>
      </c>
      <c r="J181" s="196" t="s">
        <v>70</v>
      </c>
      <c r="K181" s="197" t="s">
        <v>70</v>
      </c>
    </row>
    <row r="182" spans="1:11" x14ac:dyDescent="0.25">
      <c r="A182" s="252" t="s">
        <v>89</v>
      </c>
      <c r="B182" s="186" t="s">
        <v>8</v>
      </c>
      <c r="C182" s="187">
        <v>66.02409638554218</v>
      </c>
      <c r="D182" s="120">
        <v>66.02409638554218</v>
      </c>
      <c r="E182" s="188">
        <v>396.14457831325302</v>
      </c>
      <c r="F182" s="189">
        <f t="shared" si="5"/>
        <v>5.9999999999999991</v>
      </c>
      <c r="G182" s="129">
        <v>396.14457831325302</v>
      </c>
      <c r="H182" s="194" t="s">
        <v>70</v>
      </c>
      <c r="I182" s="194" t="s">
        <v>70</v>
      </c>
      <c r="J182" s="194" t="s">
        <v>70</v>
      </c>
      <c r="K182" s="195" t="s">
        <v>70</v>
      </c>
    </row>
    <row r="183" spans="1:11" x14ac:dyDescent="0.25">
      <c r="A183" s="253"/>
      <c r="B183" s="179" t="s">
        <v>16</v>
      </c>
      <c r="C183" s="38" t="s">
        <v>70</v>
      </c>
      <c r="D183" s="35" t="s">
        <v>70</v>
      </c>
      <c r="E183" s="181" t="s">
        <v>70</v>
      </c>
      <c r="F183" s="183"/>
      <c r="G183" s="131" t="s">
        <v>70</v>
      </c>
      <c r="H183" s="35" t="s">
        <v>70</v>
      </c>
      <c r="I183" s="35" t="s">
        <v>70</v>
      </c>
      <c r="J183" s="35" t="s">
        <v>70</v>
      </c>
      <c r="K183" s="123" t="s">
        <v>70</v>
      </c>
    </row>
    <row r="184" spans="1:11" x14ac:dyDescent="0.25">
      <c r="A184" s="253"/>
      <c r="B184" s="179" t="s">
        <v>25</v>
      </c>
      <c r="C184" s="38" t="s">
        <v>70</v>
      </c>
      <c r="D184" s="35" t="s">
        <v>70</v>
      </c>
      <c r="E184" s="181" t="s">
        <v>70</v>
      </c>
      <c r="F184" s="183"/>
      <c r="G184" s="131" t="s">
        <v>70</v>
      </c>
      <c r="H184" s="35" t="s">
        <v>70</v>
      </c>
      <c r="I184" s="35" t="s">
        <v>70</v>
      </c>
      <c r="J184" s="35" t="s">
        <v>70</v>
      </c>
      <c r="K184" s="123" t="s">
        <v>70</v>
      </c>
    </row>
    <row r="185" spans="1:11" x14ac:dyDescent="0.25">
      <c r="A185" s="253"/>
      <c r="B185" s="179" t="s">
        <v>32</v>
      </c>
      <c r="C185" s="38" t="s">
        <v>70</v>
      </c>
      <c r="D185" s="35" t="s">
        <v>70</v>
      </c>
      <c r="E185" s="181" t="s">
        <v>70</v>
      </c>
      <c r="F185" s="183"/>
      <c r="G185" s="131" t="s">
        <v>70</v>
      </c>
      <c r="H185" s="35" t="s">
        <v>70</v>
      </c>
      <c r="I185" s="35" t="s">
        <v>70</v>
      </c>
      <c r="J185" s="35" t="s">
        <v>70</v>
      </c>
      <c r="K185" s="123" t="s">
        <v>70</v>
      </c>
    </row>
    <row r="186" spans="1:11" x14ac:dyDescent="0.25">
      <c r="A186" s="253"/>
      <c r="B186" s="179" t="s">
        <v>39</v>
      </c>
      <c r="C186" s="31">
        <v>60</v>
      </c>
      <c r="D186" s="32">
        <v>60</v>
      </c>
      <c r="E186" s="180">
        <v>420</v>
      </c>
      <c r="F186" s="183">
        <f t="shared" si="5"/>
        <v>7</v>
      </c>
      <c r="G186" s="130">
        <v>420</v>
      </c>
      <c r="H186" s="32">
        <v>21</v>
      </c>
      <c r="I186" s="32">
        <v>36</v>
      </c>
      <c r="J186" s="35" t="s">
        <v>70</v>
      </c>
      <c r="K186" s="123" t="s">
        <v>70</v>
      </c>
    </row>
    <row r="187" spans="1:11" x14ac:dyDescent="0.25">
      <c r="A187" s="253"/>
      <c r="B187" s="179" t="s">
        <v>43</v>
      </c>
      <c r="C187" s="38" t="s">
        <v>70</v>
      </c>
      <c r="D187" s="35" t="s">
        <v>70</v>
      </c>
      <c r="E187" s="181" t="s">
        <v>70</v>
      </c>
      <c r="F187" s="183"/>
      <c r="G187" s="131" t="s">
        <v>70</v>
      </c>
      <c r="H187" s="35" t="s">
        <v>70</v>
      </c>
      <c r="I187" s="35" t="s">
        <v>70</v>
      </c>
      <c r="J187" s="35" t="s">
        <v>70</v>
      </c>
      <c r="K187" s="123" t="s">
        <v>70</v>
      </c>
    </row>
    <row r="188" spans="1:11" x14ac:dyDescent="0.25">
      <c r="A188" s="253"/>
      <c r="B188" s="179" t="s">
        <v>53</v>
      </c>
      <c r="C188" s="38" t="s">
        <v>70</v>
      </c>
      <c r="D188" s="35" t="s">
        <v>70</v>
      </c>
      <c r="E188" s="181" t="s">
        <v>70</v>
      </c>
      <c r="F188" s="183"/>
      <c r="G188" s="131" t="s">
        <v>70</v>
      </c>
      <c r="H188" s="35" t="s">
        <v>70</v>
      </c>
      <c r="I188" s="35" t="s">
        <v>70</v>
      </c>
      <c r="J188" s="35" t="s">
        <v>70</v>
      </c>
      <c r="K188" s="123" t="s">
        <v>70</v>
      </c>
    </row>
    <row r="189" spans="1:11" x14ac:dyDescent="0.25">
      <c r="A189" s="253"/>
      <c r="B189" s="179" t="s">
        <v>57</v>
      </c>
      <c r="C189" s="31">
        <v>54.657534246575345</v>
      </c>
      <c r="D189" s="32">
        <v>54.657534246575345</v>
      </c>
      <c r="E189" s="180">
        <v>273.28767123287673</v>
      </c>
      <c r="F189" s="183">
        <f t="shared" si="5"/>
        <v>5</v>
      </c>
      <c r="G189" s="130">
        <v>273.28767123287673</v>
      </c>
      <c r="H189" s="32">
        <v>32.794520547945204</v>
      </c>
      <c r="I189" s="32">
        <v>21.863013698630137</v>
      </c>
      <c r="J189" s="35" t="s">
        <v>70</v>
      </c>
      <c r="K189" s="123" t="s">
        <v>70</v>
      </c>
    </row>
    <row r="190" spans="1:11" x14ac:dyDescent="0.25">
      <c r="A190" s="253"/>
      <c r="B190" s="179" t="s">
        <v>66</v>
      </c>
      <c r="C190" s="38" t="s">
        <v>70</v>
      </c>
      <c r="D190" s="35" t="s">
        <v>70</v>
      </c>
      <c r="E190" s="181" t="s">
        <v>70</v>
      </c>
      <c r="F190" s="183"/>
      <c r="G190" s="131" t="s">
        <v>70</v>
      </c>
      <c r="H190" s="35" t="s">
        <v>70</v>
      </c>
      <c r="I190" s="35" t="s">
        <v>70</v>
      </c>
      <c r="J190" s="35" t="s">
        <v>70</v>
      </c>
      <c r="K190" s="123" t="s">
        <v>70</v>
      </c>
    </row>
    <row r="191" spans="1:11" ht="15.75" thickBot="1" x14ac:dyDescent="0.3">
      <c r="A191" s="254"/>
      <c r="B191" s="190" t="s">
        <v>15</v>
      </c>
      <c r="C191" s="191">
        <v>180.68163063211753</v>
      </c>
      <c r="D191" s="124">
        <v>180.68163063211753</v>
      </c>
      <c r="E191" s="192">
        <v>1089.4322495461299</v>
      </c>
      <c r="F191" s="193">
        <f t="shared" si="5"/>
        <v>6.0295683946106422</v>
      </c>
      <c r="G191" s="132">
        <v>1089.4322495461299</v>
      </c>
      <c r="H191" s="124">
        <v>53.794520547945204</v>
      </c>
      <c r="I191" s="124">
        <v>57.863013698630141</v>
      </c>
      <c r="J191" s="196" t="s">
        <v>70</v>
      </c>
      <c r="K191" s="197" t="s">
        <v>70</v>
      </c>
    </row>
    <row r="192" spans="1:11" x14ac:dyDescent="0.25">
      <c r="A192" s="252" t="s">
        <v>229</v>
      </c>
      <c r="B192" s="186" t="s">
        <v>8</v>
      </c>
      <c r="C192" s="187">
        <v>4259.9138783595345</v>
      </c>
      <c r="D192" s="120">
        <v>3964.4059849524674</v>
      </c>
      <c r="E192" s="188">
        <v>5474.8084212428512</v>
      </c>
      <c r="F192" s="189">
        <f t="shared" si="5"/>
        <v>1.2851922779601275</v>
      </c>
      <c r="G192" s="129">
        <v>4385.1575149366881</v>
      </c>
      <c r="H192" s="120">
        <v>267.64487402239854</v>
      </c>
      <c r="I192" s="120">
        <v>335.33576576721595</v>
      </c>
      <c r="J192" s="120">
        <v>6445.4945768759708</v>
      </c>
      <c r="K192" s="121">
        <v>245.92379400068222</v>
      </c>
    </row>
    <row r="193" spans="1:11" x14ac:dyDescent="0.25">
      <c r="A193" s="253"/>
      <c r="B193" s="179" t="s">
        <v>16</v>
      </c>
      <c r="C193" s="31">
        <v>990.23219487895403</v>
      </c>
      <c r="D193" s="32">
        <v>874.43645806240249</v>
      </c>
      <c r="E193" s="180">
        <v>1917.672318512057</v>
      </c>
      <c r="F193" s="183">
        <f t="shared" si="5"/>
        <v>1.936588537950408</v>
      </c>
      <c r="G193" s="130">
        <v>1460.9674460929937</v>
      </c>
      <c r="H193" s="32">
        <v>50.186004848095664</v>
      </c>
      <c r="I193" s="32">
        <v>58.912524854145076</v>
      </c>
      <c r="J193" s="32">
        <v>1465.8348379024414</v>
      </c>
      <c r="K193" s="122">
        <v>4.7983103448275859</v>
      </c>
    </row>
    <row r="194" spans="1:11" x14ac:dyDescent="0.25">
      <c r="A194" s="253"/>
      <c r="B194" s="179" t="s">
        <v>25</v>
      </c>
      <c r="C194" s="31">
        <v>152.22593881083259</v>
      </c>
      <c r="D194" s="32">
        <v>152.22593881083259</v>
      </c>
      <c r="E194" s="180">
        <v>135.61629410054772</v>
      </c>
      <c r="F194" s="183">
        <f t="shared" si="5"/>
        <v>0.89088820972275129</v>
      </c>
      <c r="G194" s="130">
        <v>70.131189920923021</v>
      </c>
      <c r="H194" s="35" t="s">
        <v>70</v>
      </c>
      <c r="I194" s="32">
        <v>1.6036483285811274</v>
      </c>
      <c r="J194" s="32">
        <v>520.55053655163351</v>
      </c>
      <c r="K194" s="122">
        <v>3.9698073968191712</v>
      </c>
    </row>
    <row r="195" spans="1:11" x14ac:dyDescent="0.25">
      <c r="A195" s="253"/>
      <c r="B195" s="179" t="s">
        <v>32</v>
      </c>
      <c r="C195" s="38" t="s">
        <v>70</v>
      </c>
      <c r="D195" s="35" t="s">
        <v>70</v>
      </c>
      <c r="E195" s="181" t="s">
        <v>70</v>
      </c>
      <c r="F195" s="183"/>
      <c r="G195" s="131" t="s">
        <v>70</v>
      </c>
      <c r="H195" s="35" t="s">
        <v>70</v>
      </c>
      <c r="I195" s="35" t="s">
        <v>70</v>
      </c>
      <c r="J195" s="35" t="s">
        <v>70</v>
      </c>
      <c r="K195" s="123" t="s">
        <v>70</v>
      </c>
    </row>
    <row r="196" spans="1:11" x14ac:dyDescent="0.25">
      <c r="A196" s="253"/>
      <c r="B196" s="179" t="s">
        <v>39</v>
      </c>
      <c r="C196" s="31">
        <v>67.378854381596483</v>
      </c>
      <c r="D196" s="32">
        <v>41.957875134882102</v>
      </c>
      <c r="E196" s="180">
        <v>95.758312045801375</v>
      </c>
      <c r="F196" s="183">
        <f t="shared" si="5"/>
        <v>1.4211923447596686</v>
      </c>
      <c r="G196" s="130">
        <v>74.804287242362832</v>
      </c>
      <c r="H196" s="32">
        <v>11.255158173659243</v>
      </c>
      <c r="I196" s="35" t="s">
        <v>70</v>
      </c>
      <c r="J196" s="32">
        <v>213.15234291733574</v>
      </c>
      <c r="K196" s="122">
        <v>0.10120589372295419</v>
      </c>
    </row>
    <row r="197" spans="1:11" x14ac:dyDescent="0.25">
      <c r="A197" s="253"/>
      <c r="B197" s="179" t="s">
        <v>43</v>
      </c>
      <c r="C197" s="31">
        <v>43.957907678735253</v>
      </c>
      <c r="D197" s="32">
        <v>43.957907678735253</v>
      </c>
      <c r="E197" s="180">
        <v>120.55053972644799</v>
      </c>
      <c r="F197" s="183">
        <f t="shared" si="5"/>
        <v>2.74240850150301</v>
      </c>
      <c r="G197" s="130">
        <v>114.39399327710089</v>
      </c>
      <c r="H197" s="32">
        <v>2.4238898868897549</v>
      </c>
      <c r="I197" s="32">
        <v>2.4238898868897549</v>
      </c>
      <c r="J197" s="32">
        <v>101.53618795640018</v>
      </c>
      <c r="K197" s="122">
        <v>0.38054166302214582</v>
      </c>
    </row>
    <row r="198" spans="1:11" x14ac:dyDescent="0.25">
      <c r="A198" s="253"/>
      <c r="B198" s="179" t="s">
        <v>53</v>
      </c>
      <c r="C198" s="31">
        <v>74.634945344566873</v>
      </c>
      <c r="D198" s="32">
        <v>72.377361455879381</v>
      </c>
      <c r="E198" s="180">
        <v>101.50494438633824</v>
      </c>
      <c r="F198" s="183">
        <f t="shared" si="5"/>
        <v>1.3600190087595125</v>
      </c>
      <c r="G198" s="130">
        <v>12.974161566400825</v>
      </c>
      <c r="H198" s="35" t="s">
        <v>70</v>
      </c>
      <c r="I198" s="35" t="s">
        <v>70</v>
      </c>
      <c r="J198" s="32">
        <v>117.73624964931685</v>
      </c>
      <c r="K198" s="122">
        <v>3.4918746193558303</v>
      </c>
    </row>
    <row r="199" spans="1:11" x14ac:dyDescent="0.25">
      <c r="A199" s="253"/>
      <c r="B199" s="179" t="s">
        <v>57</v>
      </c>
      <c r="C199" s="31">
        <v>8.8484468366232552</v>
      </c>
      <c r="D199" s="32">
        <v>0</v>
      </c>
      <c r="E199" s="180">
        <v>0</v>
      </c>
      <c r="F199" s="183">
        <f t="shared" si="5"/>
        <v>0</v>
      </c>
      <c r="G199" s="131" t="s">
        <v>70</v>
      </c>
      <c r="H199" s="35" t="s">
        <v>70</v>
      </c>
      <c r="I199" s="35" t="s">
        <v>70</v>
      </c>
      <c r="J199" s="32">
        <v>17.69689367324651</v>
      </c>
      <c r="K199" s="123" t="s">
        <v>70</v>
      </c>
    </row>
    <row r="200" spans="1:11" x14ac:dyDescent="0.25">
      <c r="A200" s="253"/>
      <c r="B200" s="179" t="s">
        <v>66</v>
      </c>
      <c r="C200" s="38" t="s">
        <v>70</v>
      </c>
      <c r="D200" s="35" t="s">
        <v>70</v>
      </c>
      <c r="E200" s="181" t="s">
        <v>70</v>
      </c>
      <c r="F200" s="183"/>
      <c r="G200" s="131" t="s">
        <v>70</v>
      </c>
      <c r="H200" s="35" t="s">
        <v>70</v>
      </c>
      <c r="I200" s="35" t="s">
        <v>70</v>
      </c>
      <c r="J200" s="35" t="s">
        <v>70</v>
      </c>
      <c r="K200" s="123" t="s">
        <v>70</v>
      </c>
    </row>
    <row r="201" spans="1:11" ht="15.75" thickBot="1" x14ac:dyDescent="0.3">
      <c r="A201" s="254"/>
      <c r="B201" s="190" t="s">
        <v>15</v>
      </c>
      <c r="C201" s="191">
        <v>5597.1921662908426</v>
      </c>
      <c r="D201" s="124">
        <v>5149.3615260951992</v>
      </c>
      <c r="E201" s="192">
        <v>7845.9108300140442</v>
      </c>
      <c r="F201" s="193">
        <f t="shared" si="5"/>
        <v>1.4017583454193581</v>
      </c>
      <c r="G201" s="132">
        <v>6118.4285930364704</v>
      </c>
      <c r="H201" s="124">
        <v>331.5099269310432</v>
      </c>
      <c r="I201" s="124">
        <v>398.27582883683192</v>
      </c>
      <c r="J201" s="124">
        <v>8882.0016255263472</v>
      </c>
      <c r="K201" s="125">
        <v>258.6655339184299</v>
      </c>
    </row>
  </sheetData>
  <mergeCells count="21">
    <mergeCell ref="A192:A201"/>
    <mergeCell ref="A172:A181"/>
    <mergeCell ref="A182:A191"/>
    <mergeCell ref="A162:A171"/>
    <mergeCell ref="A152:A161"/>
    <mergeCell ref="A142:A151"/>
    <mergeCell ref="A112:A121"/>
    <mergeCell ref="A122:A131"/>
    <mergeCell ref="A132:A141"/>
    <mergeCell ref="A92:A101"/>
    <mergeCell ref="A102:A111"/>
    <mergeCell ref="A82:A91"/>
    <mergeCell ref="A62:A71"/>
    <mergeCell ref="A72:A81"/>
    <mergeCell ref="A52:A61"/>
    <mergeCell ref="A42:A51"/>
    <mergeCell ref="A32:A41"/>
    <mergeCell ref="A22:A31"/>
    <mergeCell ref="A1:B1"/>
    <mergeCell ref="A2:A11"/>
    <mergeCell ref="A12:A2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3"/>
  <sheetViews>
    <sheetView tabSelected="1" workbookViewId="0">
      <selection activeCell="M25" sqref="M25"/>
    </sheetView>
  </sheetViews>
  <sheetFormatPr defaultRowHeight="12.75" x14ac:dyDescent="0.2"/>
  <cols>
    <col min="1" max="16384" width="9.140625" style="262"/>
  </cols>
  <sheetData>
    <row r="1" spans="1:6" ht="37.5" thickBot="1" x14ac:dyDescent="0.25">
      <c r="A1" s="257" t="s">
        <v>0</v>
      </c>
      <c r="B1" s="258"/>
      <c r="C1" s="259" t="s">
        <v>254</v>
      </c>
      <c r="D1" s="260" t="s">
        <v>255</v>
      </c>
      <c r="E1" s="260" t="s">
        <v>256</v>
      </c>
      <c r="F1" s="261" t="s">
        <v>257</v>
      </c>
    </row>
    <row r="2" spans="1:6" x14ac:dyDescent="0.2">
      <c r="A2" s="263" t="s">
        <v>258</v>
      </c>
      <c r="B2" s="264" t="s">
        <v>259</v>
      </c>
      <c r="C2" s="265">
        <v>2.8448275862068968</v>
      </c>
      <c r="D2" s="266">
        <v>1.896551724137931</v>
      </c>
      <c r="E2" s="266">
        <v>33.28448275862069</v>
      </c>
      <c r="F2" s="267">
        <v>8.3211206896551726</v>
      </c>
    </row>
    <row r="3" spans="1:6" x14ac:dyDescent="0.2">
      <c r="A3" s="268"/>
      <c r="B3" s="269" t="s">
        <v>260</v>
      </c>
      <c r="C3" s="270">
        <v>7.1468129439322299</v>
      </c>
      <c r="D3" s="271">
        <v>0</v>
      </c>
      <c r="E3" s="271">
        <v>83.617711444007085</v>
      </c>
      <c r="F3" s="272">
        <v>20.904427861001771</v>
      </c>
    </row>
    <row r="4" spans="1:6" ht="18" x14ac:dyDescent="0.2">
      <c r="A4" s="268"/>
      <c r="B4" s="269" t="s">
        <v>261</v>
      </c>
      <c r="C4" s="270">
        <v>490.93164224578555</v>
      </c>
      <c r="D4" s="271">
        <v>92.40891985921094</v>
      </c>
      <c r="E4" s="271">
        <v>5743.9002142756908</v>
      </c>
      <c r="F4" s="272">
        <v>1435.9750535689227</v>
      </c>
    </row>
    <row r="5" spans="1:6" x14ac:dyDescent="0.2">
      <c r="A5" s="268"/>
      <c r="B5" s="269" t="s">
        <v>262</v>
      </c>
      <c r="C5" s="270">
        <v>883.92544870828556</v>
      </c>
      <c r="D5" s="271">
        <v>277.74179424097633</v>
      </c>
      <c r="E5" s="271">
        <v>10341.92774988694</v>
      </c>
      <c r="F5" s="272">
        <v>2585.4819374717349</v>
      </c>
    </row>
    <row r="6" spans="1:6" x14ac:dyDescent="0.2">
      <c r="A6" s="268"/>
      <c r="B6" s="269" t="s">
        <v>263</v>
      </c>
      <c r="C6" s="270">
        <v>8.5724993723965248</v>
      </c>
      <c r="D6" s="271">
        <v>0</v>
      </c>
      <c r="E6" s="271">
        <v>100.29824265703934</v>
      </c>
      <c r="F6" s="272">
        <v>25.074560664259835</v>
      </c>
    </row>
    <row r="7" spans="1:6" x14ac:dyDescent="0.2">
      <c r="A7" s="268"/>
      <c r="B7" s="269" t="s">
        <v>264</v>
      </c>
      <c r="C7" s="270">
        <v>13307.901960395704</v>
      </c>
      <c r="D7" s="271">
        <v>8270.0952424309435</v>
      </c>
      <c r="E7" s="271">
        <v>155702.45293662974</v>
      </c>
      <c r="F7" s="272">
        <v>38925.613234157434</v>
      </c>
    </row>
    <row r="8" spans="1:6" x14ac:dyDescent="0.2">
      <c r="A8" s="268"/>
      <c r="B8" s="269" t="s">
        <v>265</v>
      </c>
      <c r="C8" s="270">
        <v>14701.32319125231</v>
      </c>
      <c r="D8" s="271">
        <v>8642.1425082552687</v>
      </c>
      <c r="E8" s="271">
        <v>172005.48133765205</v>
      </c>
      <c r="F8" s="272">
        <v>43001.370334413012</v>
      </c>
    </row>
    <row r="9" spans="1:6" ht="18" x14ac:dyDescent="0.2">
      <c r="A9" s="273" t="s">
        <v>266</v>
      </c>
      <c r="B9" s="269" t="s">
        <v>267</v>
      </c>
      <c r="C9" s="270">
        <v>159.4020156711467</v>
      </c>
      <c r="D9" s="271">
        <v>15.514641781372747</v>
      </c>
      <c r="E9" s="271">
        <v>1865.0035833524162</v>
      </c>
      <c r="F9" s="272">
        <v>466.25089583810404</v>
      </c>
    </row>
    <row r="10" spans="1:6" x14ac:dyDescent="0.2">
      <c r="A10" s="268"/>
      <c r="B10" s="269" t="s">
        <v>268</v>
      </c>
      <c r="C10" s="270">
        <v>400.64658412629109</v>
      </c>
      <c r="D10" s="271">
        <v>103.19760954936777</v>
      </c>
      <c r="E10" s="271">
        <v>4687.5650342776053</v>
      </c>
      <c r="F10" s="272">
        <v>1171.8912585694013</v>
      </c>
    </row>
    <row r="11" spans="1:6" x14ac:dyDescent="0.2">
      <c r="A11" s="268"/>
      <c r="B11" s="269" t="s">
        <v>269</v>
      </c>
      <c r="C11" s="270">
        <v>131.47006294807133</v>
      </c>
      <c r="D11" s="271">
        <v>31.348144981858074</v>
      </c>
      <c r="E11" s="271">
        <v>1538.1997364924346</v>
      </c>
      <c r="F11" s="272">
        <v>384.54993412310864</v>
      </c>
    </row>
    <row r="12" spans="1:6" x14ac:dyDescent="0.2">
      <c r="A12" s="268"/>
      <c r="B12" s="269" t="s">
        <v>270</v>
      </c>
      <c r="C12" s="270">
        <v>40.817254962779153</v>
      </c>
      <c r="D12" s="271">
        <v>0</v>
      </c>
      <c r="E12" s="271">
        <v>477.56188306451605</v>
      </c>
      <c r="F12" s="272">
        <v>119.39047076612901</v>
      </c>
    </row>
    <row r="13" spans="1:6" x14ac:dyDescent="0.2">
      <c r="A13" s="268"/>
      <c r="B13" s="269" t="s">
        <v>271</v>
      </c>
      <c r="C13" s="270">
        <v>84.792883404750626</v>
      </c>
      <c r="D13" s="271">
        <v>25.749913716108452</v>
      </c>
      <c r="E13" s="271">
        <v>992.07673583558221</v>
      </c>
      <c r="F13" s="272">
        <v>248.01918395889555</v>
      </c>
    </row>
    <row r="14" spans="1:6" x14ac:dyDescent="0.2">
      <c r="A14" s="268"/>
      <c r="B14" s="269" t="s">
        <v>272</v>
      </c>
      <c r="C14" s="270">
        <v>476.25631862764681</v>
      </c>
      <c r="D14" s="271">
        <v>95.695848188301355</v>
      </c>
      <c r="E14" s="271">
        <v>5572.1989279434674</v>
      </c>
      <c r="F14" s="272">
        <v>1393.0497319858669</v>
      </c>
    </row>
    <row r="15" spans="1:6" x14ac:dyDescent="0.2">
      <c r="A15" s="268"/>
      <c r="B15" s="269" t="s">
        <v>273</v>
      </c>
      <c r="C15" s="270">
        <v>1165.1702669845076</v>
      </c>
      <c r="D15" s="271">
        <v>324.43199895770039</v>
      </c>
      <c r="E15" s="271">
        <v>13632.492123718739</v>
      </c>
      <c r="F15" s="272">
        <v>3408.1230309296848</v>
      </c>
    </row>
    <row r="16" spans="1:6" x14ac:dyDescent="0.2">
      <c r="A16" s="268"/>
      <c r="B16" s="269" t="s">
        <v>274</v>
      </c>
      <c r="C16" s="270">
        <v>87.789476317916979</v>
      </c>
      <c r="D16" s="271">
        <v>26.896117714834048</v>
      </c>
      <c r="E16" s="271">
        <v>1027.1368729196286</v>
      </c>
      <c r="F16" s="272">
        <v>256.78421822990714</v>
      </c>
    </row>
    <row r="17" spans="1:6" x14ac:dyDescent="0.2">
      <c r="A17" s="268"/>
      <c r="B17" s="269" t="s">
        <v>275</v>
      </c>
      <c r="C17" s="270">
        <v>168.32668481944663</v>
      </c>
      <c r="D17" s="271">
        <v>59.074412434037242</v>
      </c>
      <c r="E17" s="271">
        <v>1969.4222123875254</v>
      </c>
      <c r="F17" s="272">
        <v>492.35555309688135</v>
      </c>
    </row>
    <row r="18" spans="1:6" x14ac:dyDescent="0.2">
      <c r="A18" s="268"/>
      <c r="B18" s="269" t="s">
        <v>276</v>
      </c>
      <c r="C18" s="270">
        <v>361.00248651390547</v>
      </c>
      <c r="D18" s="271">
        <v>196.05614779759813</v>
      </c>
      <c r="E18" s="271">
        <v>4223.729092212694</v>
      </c>
      <c r="F18" s="272">
        <v>1055.9322730531735</v>
      </c>
    </row>
    <row r="19" spans="1:6" x14ac:dyDescent="0.2">
      <c r="A19" s="268"/>
      <c r="B19" s="269" t="s">
        <v>265</v>
      </c>
      <c r="C19" s="270">
        <v>3075.6740343764623</v>
      </c>
      <c r="D19" s="271">
        <v>877.96483512117811</v>
      </c>
      <c r="E19" s="271">
        <v>35985.386202204609</v>
      </c>
      <c r="F19" s="272">
        <v>8996.3465505511522</v>
      </c>
    </row>
    <row r="20" spans="1:6" x14ac:dyDescent="0.2">
      <c r="A20" s="273" t="s">
        <v>277</v>
      </c>
      <c r="B20" s="269" t="s">
        <v>278</v>
      </c>
      <c r="C20" s="270">
        <v>9.353516012336863</v>
      </c>
      <c r="D20" s="271">
        <v>9.353516012336863</v>
      </c>
      <c r="E20" s="271">
        <v>109.43613734434129</v>
      </c>
      <c r="F20" s="272">
        <v>27.359034336085323</v>
      </c>
    </row>
    <row r="21" spans="1:6" x14ac:dyDescent="0.2">
      <c r="A21" s="268"/>
      <c r="B21" s="269" t="s">
        <v>279</v>
      </c>
      <c r="C21" s="270">
        <v>383.94357185385513</v>
      </c>
      <c r="D21" s="271">
        <v>106.27547443000059</v>
      </c>
      <c r="E21" s="271">
        <v>4492.1397906901047</v>
      </c>
      <c r="F21" s="272">
        <v>1123.0349476725262</v>
      </c>
    </row>
    <row r="22" spans="1:6" x14ac:dyDescent="0.2">
      <c r="A22" s="268"/>
      <c r="B22" s="269" t="s">
        <v>280</v>
      </c>
      <c r="C22" s="270">
        <v>258.91745642821354</v>
      </c>
      <c r="D22" s="271">
        <v>117.75377460319793</v>
      </c>
      <c r="E22" s="271">
        <v>3029.334240210098</v>
      </c>
      <c r="F22" s="272">
        <v>757.33356005252449</v>
      </c>
    </row>
    <row r="23" spans="1:6" x14ac:dyDescent="0.2">
      <c r="A23" s="268"/>
      <c r="B23" s="269" t="s">
        <v>281</v>
      </c>
      <c r="C23" s="270">
        <v>34.119171432157025</v>
      </c>
      <c r="D23" s="271">
        <v>31.903643257353984</v>
      </c>
      <c r="E23" s="271">
        <v>399.19430575623716</v>
      </c>
      <c r="F23" s="272">
        <v>99.798576439059289</v>
      </c>
    </row>
    <row r="24" spans="1:6" x14ac:dyDescent="0.2">
      <c r="A24" s="268"/>
      <c r="B24" s="269" t="s">
        <v>282</v>
      </c>
      <c r="C24" s="270">
        <v>521.0292700721418</v>
      </c>
      <c r="D24" s="271">
        <v>241.92066513225851</v>
      </c>
      <c r="E24" s="271">
        <v>6096.0424598440586</v>
      </c>
      <c r="F24" s="272">
        <v>1524.0106149610147</v>
      </c>
    </row>
    <row r="25" spans="1:6" x14ac:dyDescent="0.2">
      <c r="A25" s="268"/>
      <c r="B25" s="269" t="s">
        <v>283</v>
      </c>
      <c r="C25" s="270">
        <v>50.060708707536882</v>
      </c>
      <c r="D25" s="271">
        <v>20.372811805153212</v>
      </c>
      <c r="E25" s="271">
        <v>585.71029187818147</v>
      </c>
      <c r="F25" s="272">
        <v>146.42757296954537</v>
      </c>
    </row>
    <row r="26" spans="1:6" x14ac:dyDescent="0.2">
      <c r="A26" s="268"/>
      <c r="B26" s="269" t="s">
        <v>284</v>
      </c>
      <c r="C26" s="270">
        <v>4.576012206399164</v>
      </c>
      <c r="D26" s="271">
        <v>0</v>
      </c>
      <c r="E26" s="271">
        <v>53.539342814870217</v>
      </c>
      <c r="F26" s="272">
        <v>13.384835703717554</v>
      </c>
    </row>
    <row r="27" spans="1:6" x14ac:dyDescent="0.2">
      <c r="A27" s="268"/>
      <c r="B27" s="269" t="s">
        <v>285</v>
      </c>
      <c r="C27" s="270">
        <v>184.38305469697013</v>
      </c>
      <c r="D27" s="271">
        <v>113.5663733603752</v>
      </c>
      <c r="E27" s="271">
        <v>2157.2817399545506</v>
      </c>
      <c r="F27" s="272">
        <v>539.32043498863766</v>
      </c>
    </row>
    <row r="28" spans="1:6" x14ac:dyDescent="0.2">
      <c r="A28" s="268"/>
      <c r="B28" s="269" t="s">
        <v>265</v>
      </c>
      <c r="C28" s="270">
        <v>1446.3827614096103</v>
      </c>
      <c r="D28" s="271">
        <v>641.14625860067633</v>
      </c>
      <c r="E28" s="271">
        <v>16922.678308492443</v>
      </c>
      <c r="F28" s="272">
        <v>4230.6695771231107</v>
      </c>
    </row>
    <row r="29" spans="1:6" x14ac:dyDescent="0.2">
      <c r="A29" s="273" t="s">
        <v>286</v>
      </c>
      <c r="B29" s="269" t="s">
        <v>287</v>
      </c>
      <c r="C29" s="270">
        <v>18629.971972383286</v>
      </c>
      <c r="D29" s="271">
        <v>9935.2980161459254</v>
      </c>
      <c r="E29" s="271">
        <v>217970.67207688442</v>
      </c>
      <c r="F29" s="272">
        <v>54492.668019221106</v>
      </c>
    </row>
    <row r="30" spans="1:6" x14ac:dyDescent="0.2">
      <c r="A30" s="268"/>
      <c r="B30" s="269" t="s">
        <v>288</v>
      </c>
      <c r="C30" s="270">
        <v>18176.074811430026</v>
      </c>
      <c r="D30" s="271">
        <v>8574.2483946744451</v>
      </c>
      <c r="E30" s="271">
        <v>212660.07529373126</v>
      </c>
      <c r="F30" s="272">
        <v>53165.018823432816</v>
      </c>
    </row>
    <row r="31" spans="1:6" x14ac:dyDescent="0.2">
      <c r="A31" s="268"/>
      <c r="B31" s="269" t="s">
        <v>289</v>
      </c>
      <c r="C31" s="270">
        <v>32648.293402574553</v>
      </c>
      <c r="D31" s="271">
        <v>12849.585771567439</v>
      </c>
      <c r="E31" s="271">
        <v>381985.03281012218</v>
      </c>
      <c r="F31" s="272">
        <v>95496.258202530546</v>
      </c>
    </row>
    <row r="32" spans="1:6" x14ac:dyDescent="0.2">
      <c r="A32" s="268"/>
      <c r="B32" s="269" t="s">
        <v>290</v>
      </c>
      <c r="C32" s="270">
        <v>4940.053614130994</v>
      </c>
      <c r="D32" s="271">
        <v>2633.7720472471483</v>
      </c>
      <c r="E32" s="271">
        <v>57798.627285332623</v>
      </c>
      <c r="F32" s="272">
        <v>14449.656821333156</v>
      </c>
    </row>
    <row r="33" spans="1:6" x14ac:dyDescent="0.2">
      <c r="A33" s="268"/>
      <c r="B33" s="269" t="s">
        <v>291</v>
      </c>
      <c r="C33" s="270">
        <v>16833.204166615542</v>
      </c>
      <c r="D33" s="271">
        <v>5872.2596595256091</v>
      </c>
      <c r="E33" s="271">
        <v>196948.48874940182</v>
      </c>
      <c r="F33" s="272">
        <v>49237.122187350455</v>
      </c>
    </row>
    <row r="34" spans="1:6" x14ac:dyDescent="0.2">
      <c r="A34" s="268"/>
      <c r="B34" s="269" t="s">
        <v>292</v>
      </c>
      <c r="C34" s="270">
        <v>16128.886657819294</v>
      </c>
      <c r="D34" s="271">
        <v>7460.6829221599555</v>
      </c>
      <c r="E34" s="271">
        <v>188707.97389648575</v>
      </c>
      <c r="F34" s="272">
        <v>47176.993474121438</v>
      </c>
    </row>
    <row r="35" spans="1:6" x14ac:dyDescent="0.2">
      <c r="A35" s="268"/>
      <c r="B35" s="269" t="s">
        <v>293</v>
      </c>
      <c r="C35" s="270">
        <v>18489.813397248588</v>
      </c>
      <c r="D35" s="271">
        <v>8590.6119576109686</v>
      </c>
      <c r="E35" s="271">
        <v>216330.81674780845</v>
      </c>
      <c r="F35" s="272">
        <v>54082.704186952113</v>
      </c>
    </row>
    <row r="36" spans="1:6" x14ac:dyDescent="0.2">
      <c r="A36" s="268"/>
      <c r="B36" s="269" t="s">
        <v>265</v>
      </c>
      <c r="C36" s="270">
        <v>125846.2980222023</v>
      </c>
      <c r="D36" s="271">
        <v>55916.458768931494</v>
      </c>
      <c r="E36" s="271">
        <v>1472401.6868597665</v>
      </c>
      <c r="F36" s="272">
        <v>368100.42171494162</v>
      </c>
    </row>
    <row r="37" spans="1:6" x14ac:dyDescent="0.2">
      <c r="A37" s="273" t="s">
        <v>294</v>
      </c>
      <c r="B37" s="269" t="s">
        <v>295</v>
      </c>
      <c r="C37" s="270">
        <v>312.3706413345659</v>
      </c>
      <c r="D37" s="271">
        <v>153.39914624723906</v>
      </c>
      <c r="E37" s="271">
        <v>3654.7365036144211</v>
      </c>
      <c r="F37" s="272">
        <v>913.68412590360526</v>
      </c>
    </row>
    <row r="38" spans="1:6" x14ac:dyDescent="0.2">
      <c r="A38" s="268"/>
      <c r="B38" s="269" t="s">
        <v>296</v>
      </c>
      <c r="C38" s="270">
        <v>22.704566453074943</v>
      </c>
      <c r="D38" s="271">
        <v>0</v>
      </c>
      <c r="E38" s="271">
        <v>265.64342750097683</v>
      </c>
      <c r="F38" s="272">
        <v>66.410856875244207</v>
      </c>
    </row>
    <row r="39" spans="1:6" x14ac:dyDescent="0.2">
      <c r="A39" s="268"/>
      <c r="B39" s="269" t="s">
        <v>294</v>
      </c>
      <c r="C39" s="270">
        <v>7.8574494232058685</v>
      </c>
      <c r="D39" s="271">
        <v>6.25E-2</v>
      </c>
      <c r="E39" s="271">
        <v>91.932158251508653</v>
      </c>
      <c r="F39" s="272">
        <v>22.983039562877163</v>
      </c>
    </row>
    <row r="40" spans="1:6" x14ac:dyDescent="0.2">
      <c r="A40" s="268"/>
      <c r="B40" s="269" t="s">
        <v>265</v>
      </c>
      <c r="C40" s="270">
        <v>342.93265721084674</v>
      </c>
      <c r="D40" s="271">
        <v>153.46164624723906</v>
      </c>
      <c r="E40" s="271">
        <v>4012.3120893669065</v>
      </c>
      <c r="F40" s="272">
        <v>1003.0780223417266</v>
      </c>
    </row>
    <row r="41" spans="1:6" x14ac:dyDescent="0.2">
      <c r="A41" s="273" t="s">
        <v>297</v>
      </c>
      <c r="B41" s="269" t="s">
        <v>298</v>
      </c>
      <c r="C41" s="270">
        <v>9791.5066174701624</v>
      </c>
      <c r="D41" s="271">
        <v>4381.260735638376</v>
      </c>
      <c r="E41" s="271">
        <v>114560.6274244009</v>
      </c>
      <c r="F41" s="272">
        <v>28640.156856100224</v>
      </c>
    </row>
    <row r="42" spans="1:6" x14ac:dyDescent="0.2">
      <c r="A42" s="268"/>
      <c r="B42" s="269" t="s">
        <v>299</v>
      </c>
      <c r="C42" s="270">
        <v>15855.724869099595</v>
      </c>
      <c r="D42" s="271">
        <v>7754.8302475823975</v>
      </c>
      <c r="E42" s="271">
        <v>185511.98096846524</v>
      </c>
      <c r="F42" s="272">
        <v>46377.995242116311</v>
      </c>
    </row>
    <row r="43" spans="1:6" x14ac:dyDescent="0.2">
      <c r="A43" s="268"/>
      <c r="B43" s="269" t="s">
        <v>300</v>
      </c>
      <c r="C43" s="270">
        <v>12421.524904658452</v>
      </c>
      <c r="D43" s="271">
        <v>4490.1845722783619</v>
      </c>
      <c r="E43" s="271">
        <v>145331.84138450387</v>
      </c>
      <c r="F43" s="272">
        <v>36332.960346125968</v>
      </c>
    </row>
    <row r="44" spans="1:6" x14ac:dyDescent="0.2">
      <c r="A44" s="268"/>
      <c r="B44" s="269" t="s">
        <v>301</v>
      </c>
      <c r="C44" s="270">
        <v>16185.126729768657</v>
      </c>
      <c r="D44" s="271">
        <v>9282.0020967592354</v>
      </c>
      <c r="E44" s="271">
        <v>189365.98273829327</v>
      </c>
      <c r="F44" s="272">
        <v>47341.495684573318</v>
      </c>
    </row>
    <row r="45" spans="1:6" x14ac:dyDescent="0.2">
      <c r="A45" s="268"/>
      <c r="B45" s="269" t="s">
        <v>302</v>
      </c>
      <c r="C45" s="270">
        <v>12396.596429941774</v>
      </c>
      <c r="D45" s="271">
        <v>5311.3008464248214</v>
      </c>
      <c r="E45" s="271">
        <v>145040.17823031874</v>
      </c>
      <c r="F45" s="272">
        <v>36260.044557579684</v>
      </c>
    </row>
    <row r="46" spans="1:6" x14ac:dyDescent="0.2">
      <c r="A46" s="268"/>
      <c r="B46" s="269" t="s">
        <v>303</v>
      </c>
      <c r="C46" s="270">
        <v>14086.405800588513</v>
      </c>
      <c r="D46" s="271">
        <v>5454.8143520419217</v>
      </c>
      <c r="E46" s="271">
        <v>164810.94786688557</v>
      </c>
      <c r="F46" s="272">
        <v>41202.736966721393</v>
      </c>
    </row>
    <row r="47" spans="1:6" x14ac:dyDescent="0.2">
      <c r="A47" s="268"/>
      <c r="B47" s="269" t="s">
        <v>304</v>
      </c>
      <c r="C47" s="270">
        <v>17611.32383624732</v>
      </c>
      <c r="D47" s="271">
        <v>6855.5947589701454</v>
      </c>
      <c r="E47" s="271">
        <v>206052.48888409365</v>
      </c>
      <c r="F47" s="272">
        <v>51513.122221023412</v>
      </c>
    </row>
    <row r="48" spans="1:6" x14ac:dyDescent="0.2">
      <c r="A48" s="268"/>
      <c r="B48" s="269" t="s">
        <v>305</v>
      </c>
      <c r="C48" s="270">
        <v>8114.5573382507846</v>
      </c>
      <c r="D48" s="271">
        <v>2314.3475139508355</v>
      </c>
      <c r="E48" s="271">
        <v>94940.320857534171</v>
      </c>
      <c r="F48" s="272">
        <v>23735.080214383543</v>
      </c>
    </row>
    <row r="49" spans="1:6" x14ac:dyDescent="0.2">
      <c r="A49" s="268"/>
      <c r="B49" s="269" t="s">
        <v>306</v>
      </c>
      <c r="C49" s="270">
        <v>13590.299573579578</v>
      </c>
      <c r="D49" s="271">
        <v>5804.3683660338202</v>
      </c>
      <c r="E49" s="271">
        <v>159006.50501088105</v>
      </c>
      <c r="F49" s="272">
        <v>39751.626252720263</v>
      </c>
    </row>
    <row r="50" spans="1:6" x14ac:dyDescent="0.2">
      <c r="A50" s="268"/>
      <c r="B50" s="269" t="s">
        <v>307</v>
      </c>
      <c r="C50" s="270">
        <v>4327.3008001904554</v>
      </c>
      <c r="D50" s="271">
        <v>1369.1081436471422</v>
      </c>
      <c r="E50" s="271">
        <v>50629.419362228327</v>
      </c>
      <c r="F50" s="272">
        <v>12657.354840557082</v>
      </c>
    </row>
    <row r="51" spans="1:6" x14ac:dyDescent="0.2">
      <c r="A51" s="268"/>
      <c r="B51" s="269" t="s">
        <v>308</v>
      </c>
      <c r="C51" s="270">
        <v>21697.418798557777</v>
      </c>
      <c r="D51" s="271">
        <v>9687.3959966368275</v>
      </c>
      <c r="E51" s="271">
        <v>253859.79994312598</v>
      </c>
      <c r="F51" s="272">
        <v>63464.949985781495</v>
      </c>
    </row>
    <row r="52" spans="1:6" x14ac:dyDescent="0.2">
      <c r="A52" s="268"/>
      <c r="B52" s="269" t="s">
        <v>309</v>
      </c>
      <c r="C52" s="270">
        <v>4828.9228697730787</v>
      </c>
      <c r="D52" s="271">
        <v>1713.8223026142189</v>
      </c>
      <c r="E52" s="271">
        <v>56498.397576345014</v>
      </c>
      <c r="F52" s="272">
        <v>14124.599394086254</v>
      </c>
    </row>
    <row r="53" spans="1:6" x14ac:dyDescent="0.2">
      <c r="A53" s="268"/>
      <c r="B53" s="269" t="s">
        <v>265</v>
      </c>
      <c r="C53" s="270">
        <v>150906.70856812614</v>
      </c>
      <c r="D53" s="271">
        <v>64419.029932578109</v>
      </c>
      <c r="E53" s="271">
        <v>1765608.4902470759</v>
      </c>
      <c r="F53" s="272">
        <v>441402.12256176898</v>
      </c>
    </row>
    <row r="54" spans="1:6" x14ac:dyDescent="0.2">
      <c r="A54" s="273" t="s">
        <v>310</v>
      </c>
      <c r="B54" s="269" t="s">
        <v>311</v>
      </c>
      <c r="C54" s="270">
        <v>2285.8941277504396</v>
      </c>
      <c r="D54" s="271">
        <v>155.31603119807914</v>
      </c>
      <c r="E54" s="271">
        <v>26744.961294680143</v>
      </c>
      <c r="F54" s="272">
        <v>6686.2403236700357</v>
      </c>
    </row>
    <row r="55" spans="1:6" x14ac:dyDescent="0.2">
      <c r="A55" s="268"/>
      <c r="B55" s="269" t="s">
        <v>312</v>
      </c>
      <c r="C55" s="270">
        <v>10732.609469448969</v>
      </c>
      <c r="D55" s="271">
        <v>5176.6507696542312</v>
      </c>
      <c r="E55" s="271">
        <v>125571.53079255293</v>
      </c>
      <c r="F55" s="272">
        <v>31392.882698138234</v>
      </c>
    </row>
    <row r="56" spans="1:6" x14ac:dyDescent="0.2">
      <c r="A56" s="268"/>
      <c r="B56" s="269" t="s">
        <v>313</v>
      </c>
      <c r="C56" s="270">
        <v>176.96045837707487</v>
      </c>
      <c r="D56" s="271">
        <v>63.476876931423249</v>
      </c>
      <c r="E56" s="271">
        <v>2070.4373630117757</v>
      </c>
      <c r="F56" s="272">
        <v>517.60934075294392</v>
      </c>
    </row>
    <row r="57" spans="1:6" x14ac:dyDescent="0.2">
      <c r="A57" s="268"/>
      <c r="B57" s="269" t="s">
        <v>314</v>
      </c>
      <c r="C57" s="270">
        <v>1752.1523967373371</v>
      </c>
      <c r="D57" s="271">
        <v>350.32764224946987</v>
      </c>
      <c r="E57" s="271">
        <v>20500.183041826844</v>
      </c>
      <c r="F57" s="272">
        <v>5125.0457604567109</v>
      </c>
    </row>
    <row r="58" spans="1:6" x14ac:dyDescent="0.2">
      <c r="A58" s="268"/>
      <c r="B58" s="269" t="s">
        <v>315</v>
      </c>
      <c r="C58" s="270">
        <v>24965.42431518697</v>
      </c>
      <c r="D58" s="271">
        <v>9280.4219097323494</v>
      </c>
      <c r="E58" s="271">
        <v>292095.46448768751</v>
      </c>
      <c r="F58" s="272">
        <v>73023.866121921877</v>
      </c>
    </row>
    <row r="59" spans="1:6" x14ac:dyDescent="0.2">
      <c r="A59" s="268"/>
      <c r="B59" s="269" t="s">
        <v>316</v>
      </c>
      <c r="C59" s="270">
        <v>7564.1990077722612</v>
      </c>
      <c r="D59" s="271">
        <v>2089.246076974795</v>
      </c>
      <c r="E59" s="271">
        <v>88501.128390935453</v>
      </c>
      <c r="F59" s="272">
        <v>22125.282097733863</v>
      </c>
    </row>
    <row r="60" spans="1:6" x14ac:dyDescent="0.2">
      <c r="A60" s="268"/>
      <c r="B60" s="269" t="s">
        <v>317</v>
      </c>
      <c r="C60" s="270">
        <v>6627.9610754712212</v>
      </c>
      <c r="D60" s="271">
        <v>2598.0932685673479</v>
      </c>
      <c r="E60" s="271">
        <v>77547.144583013287</v>
      </c>
      <c r="F60" s="272">
        <v>19386.786145753322</v>
      </c>
    </row>
    <row r="61" spans="1:6" x14ac:dyDescent="0.2">
      <c r="A61" s="268"/>
      <c r="B61" s="269" t="s">
        <v>265</v>
      </c>
      <c r="C61" s="270">
        <v>54105.200850744273</v>
      </c>
      <c r="D61" s="271">
        <v>19713.532575307694</v>
      </c>
      <c r="E61" s="271">
        <v>633030.84995370789</v>
      </c>
      <c r="F61" s="272">
        <v>158257.71248842697</v>
      </c>
    </row>
    <row r="62" spans="1:6" x14ac:dyDescent="0.2">
      <c r="A62" s="273" t="s">
        <v>318</v>
      </c>
      <c r="B62" s="269" t="s">
        <v>319</v>
      </c>
      <c r="C62" s="270">
        <v>9.641763486912927</v>
      </c>
      <c r="D62" s="271">
        <v>9.641763486912927</v>
      </c>
      <c r="E62" s="271">
        <v>112.80863279688124</v>
      </c>
      <c r="F62" s="272">
        <v>28.20215819922031</v>
      </c>
    </row>
    <row r="63" spans="1:6" x14ac:dyDescent="0.2">
      <c r="A63" s="268"/>
      <c r="B63" s="269" t="s">
        <v>320</v>
      </c>
      <c r="C63" s="270">
        <v>244.32001600571596</v>
      </c>
      <c r="D63" s="271">
        <v>12.739199186633973</v>
      </c>
      <c r="E63" s="271">
        <v>2858.5441872668766</v>
      </c>
      <c r="F63" s="272">
        <v>714.63604681671916</v>
      </c>
    </row>
    <row r="64" spans="1:6" x14ac:dyDescent="0.2">
      <c r="A64" s="268"/>
      <c r="B64" s="269" t="s">
        <v>321</v>
      </c>
      <c r="C64" s="270">
        <v>91.613254042952448</v>
      </c>
      <c r="D64" s="271">
        <v>3.5136986301369864</v>
      </c>
      <c r="E64" s="271">
        <v>1071.8750723025437</v>
      </c>
      <c r="F64" s="272">
        <v>267.96876807563592</v>
      </c>
    </row>
    <row r="65" spans="1:6" x14ac:dyDescent="0.2">
      <c r="A65" s="268"/>
      <c r="B65" s="269" t="s">
        <v>322</v>
      </c>
      <c r="C65" s="270">
        <v>3.4969531185399236</v>
      </c>
      <c r="D65" s="271">
        <v>1.6868773565032649</v>
      </c>
      <c r="E65" s="271">
        <v>40.914351486917106</v>
      </c>
      <c r="F65" s="272">
        <v>10.228587871729276</v>
      </c>
    </row>
    <row r="66" spans="1:6" x14ac:dyDescent="0.2">
      <c r="A66" s="268"/>
      <c r="B66" s="269" t="s">
        <v>323</v>
      </c>
      <c r="C66" s="270">
        <v>127.94666007364535</v>
      </c>
      <c r="D66" s="271">
        <v>66.363351274674415</v>
      </c>
      <c r="E66" s="271">
        <v>1496.9759228616504</v>
      </c>
      <c r="F66" s="272">
        <v>374.24398071541259</v>
      </c>
    </row>
    <row r="67" spans="1:6" x14ac:dyDescent="0.2">
      <c r="A67" s="268"/>
      <c r="B67" s="269" t="s">
        <v>324</v>
      </c>
      <c r="C67" s="270">
        <v>149.75970456258383</v>
      </c>
      <c r="D67" s="271">
        <v>3.3252880599042229</v>
      </c>
      <c r="E67" s="271">
        <v>1752.1885433822308</v>
      </c>
      <c r="F67" s="272">
        <v>438.0471358455577</v>
      </c>
    </row>
    <row r="68" spans="1:6" x14ac:dyDescent="0.2">
      <c r="A68" s="268"/>
      <c r="B68" s="269" t="s">
        <v>325</v>
      </c>
      <c r="C68" s="270">
        <v>67.185621993054227</v>
      </c>
      <c r="D68" s="271">
        <v>59.045917399313325</v>
      </c>
      <c r="E68" s="271">
        <v>786.07177731873435</v>
      </c>
      <c r="F68" s="272">
        <v>196.51794432968359</v>
      </c>
    </row>
    <row r="69" spans="1:6" x14ac:dyDescent="0.2">
      <c r="A69" s="268"/>
      <c r="B69" s="269" t="s">
        <v>265</v>
      </c>
      <c r="C69" s="270">
        <v>693.9639732834047</v>
      </c>
      <c r="D69" s="271">
        <v>156.31609539407913</v>
      </c>
      <c r="E69" s="271">
        <v>8119.3784874158364</v>
      </c>
      <c r="F69" s="272">
        <v>2029.8446218539591</v>
      </c>
    </row>
    <row r="70" spans="1:6" x14ac:dyDescent="0.2">
      <c r="A70" s="273" t="s">
        <v>326</v>
      </c>
      <c r="B70" s="269" t="s">
        <v>327</v>
      </c>
      <c r="C70" s="270">
        <v>12038.090019298625</v>
      </c>
      <c r="D70" s="271">
        <v>7587.3488377386311</v>
      </c>
      <c r="E70" s="271">
        <v>140845.65322579391</v>
      </c>
      <c r="F70" s="272">
        <v>35211.413306448478</v>
      </c>
    </row>
    <row r="71" spans="1:6" x14ac:dyDescent="0.2">
      <c r="A71" s="268"/>
      <c r="B71" s="269" t="s">
        <v>328</v>
      </c>
      <c r="C71" s="270">
        <v>10291.425994279231</v>
      </c>
      <c r="D71" s="271">
        <v>1714.7063365070628</v>
      </c>
      <c r="E71" s="271">
        <v>120409.68413306698</v>
      </c>
      <c r="F71" s="272">
        <v>30102.421033266746</v>
      </c>
    </row>
    <row r="72" spans="1:6" x14ac:dyDescent="0.2">
      <c r="A72" s="268"/>
      <c r="B72" s="269" t="s">
        <v>329</v>
      </c>
      <c r="C72" s="270">
        <v>8283.0217529665679</v>
      </c>
      <c r="D72" s="271">
        <v>2692.6743295443807</v>
      </c>
      <c r="E72" s="271">
        <v>96911.354509708835</v>
      </c>
      <c r="F72" s="272">
        <v>24227.838627427209</v>
      </c>
    </row>
    <row r="73" spans="1:6" x14ac:dyDescent="0.2">
      <c r="A73" s="268"/>
      <c r="B73" s="269" t="s">
        <v>330</v>
      </c>
      <c r="C73" s="270">
        <v>11993.447515428988</v>
      </c>
      <c r="D73" s="271">
        <v>3826.0953943341169</v>
      </c>
      <c r="E73" s="271">
        <v>140323.33593051916</v>
      </c>
      <c r="F73" s="272">
        <v>35080.833982629789</v>
      </c>
    </row>
    <row r="74" spans="1:6" x14ac:dyDescent="0.2">
      <c r="A74" s="268"/>
      <c r="B74" s="269" t="s">
        <v>331</v>
      </c>
      <c r="C74" s="270">
        <v>9487.3133500818931</v>
      </c>
      <c r="D74" s="271">
        <v>2475.0601376559207</v>
      </c>
      <c r="E74" s="271">
        <v>111001.56619595815</v>
      </c>
      <c r="F74" s="272">
        <v>27750.391548989537</v>
      </c>
    </row>
    <row r="75" spans="1:6" x14ac:dyDescent="0.2">
      <c r="A75" s="268"/>
      <c r="B75" s="269" t="s">
        <v>332</v>
      </c>
      <c r="C75" s="270">
        <v>89.820895933827245</v>
      </c>
      <c r="D75" s="271">
        <v>0</v>
      </c>
      <c r="E75" s="271">
        <v>1050.9044824257787</v>
      </c>
      <c r="F75" s="272">
        <v>262.72612060644468</v>
      </c>
    </row>
    <row r="76" spans="1:6" x14ac:dyDescent="0.2">
      <c r="A76" s="268"/>
      <c r="B76" s="269" t="s">
        <v>265</v>
      </c>
      <c r="C76" s="270">
        <v>52183.119527989133</v>
      </c>
      <c r="D76" s="271">
        <v>18295.885035780113</v>
      </c>
      <c r="E76" s="271">
        <v>610542.49847747269</v>
      </c>
      <c r="F76" s="272">
        <v>152635.62461936817</v>
      </c>
    </row>
    <row r="77" spans="1:6" ht="13.5" thickBot="1" x14ac:dyDescent="0.25">
      <c r="A77" s="274" t="s">
        <v>265</v>
      </c>
      <c r="B77" s="269" t="s">
        <v>259</v>
      </c>
      <c r="C77" s="270">
        <v>2.8448275862068968</v>
      </c>
      <c r="D77" s="271">
        <v>1.896551724137931</v>
      </c>
      <c r="E77" s="271">
        <v>33.28448275862069</v>
      </c>
      <c r="F77" s="272">
        <v>8.3211206896551726</v>
      </c>
    </row>
    <row r="78" spans="1:6" x14ac:dyDescent="0.2">
      <c r="A78" s="268"/>
      <c r="B78" s="269" t="s">
        <v>260</v>
      </c>
      <c r="C78" s="270">
        <v>7.1468129439322299</v>
      </c>
      <c r="D78" s="271">
        <v>0</v>
      </c>
      <c r="E78" s="271">
        <v>83.617711444007085</v>
      </c>
      <c r="F78" s="272">
        <v>20.904427861001771</v>
      </c>
    </row>
    <row r="79" spans="1:6" ht="18" x14ac:dyDescent="0.2">
      <c r="A79" s="268"/>
      <c r="B79" s="269" t="s">
        <v>261</v>
      </c>
      <c r="C79" s="270">
        <v>490.93164224578555</v>
      </c>
      <c r="D79" s="271">
        <v>92.40891985921094</v>
      </c>
      <c r="E79" s="271">
        <v>5743.9002142756908</v>
      </c>
      <c r="F79" s="272">
        <v>1435.9750535689227</v>
      </c>
    </row>
    <row r="80" spans="1:6" x14ac:dyDescent="0.2">
      <c r="A80" s="268"/>
      <c r="B80" s="269" t="s">
        <v>262</v>
      </c>
      <c r="C80" s="270">
        <v>883.92544870828556</v>
      </c>
      <c r="D80" s="271">
        <v>277.74179424097633</v>
      </c>
      <c r="E80" s="271">
        <v>10341.92774988694</v>
      </c>
      <c r="F80" s="272">
        <v>2585.4819374717349</v>
      </c>
    </row>
    <row r="81" spans="1:6" x14ac:dyDescent="0.2">
      <c r="A81" s="268"/>
      <c r="B81" s="269" t="s">
        <v>263</v>
      </c>
      <c r="C81" s="270">
        <v>8.5724993723965248</v>
      </c>
      <c r="D81" s="271">
        <v>0</v>
      </c>
      <c r="E81" s="271">
        <v>100.29824265703934</v>
      </c>
      <c r="F81" s="272">
        <v>25.074560664259835</v>
      </c>
    </row>
    <row r="82" spans="1:6" x14ac:dyDescent="0.2">
      <c r="A82" s="268"/>
      <c r="B82" s="269" t="s">
        <v>264</v>
      </c>
      <c r="C82" s="270">
        <v>13307.901960395704</v>
      </c>
      <c r="D82" s="271">
        <v>8270.0952424309435</v>
      </c>
      <c r="E82" s="271">
        <v>155702.45293662974</v>
      </c>
      <c r="F82" s="272">
        <v>38925.613234157434</v>
      </c>
    </row>
    <row r="83" spans="1:6" ht="18" x14ac:dyDescent="0.2">
      <c r="A83" s="268"/>
      <c r="B83" s="269" t="s">
        <v>267</v>
      </c>
      <c r="C83" s="270">
        <v>159.4020156711467</v>
      </c>
      <c r="D83" s="271">
        <v>15.514641781372747</v>
      </c>
      <c r="E83" s="271">
        <v>1865.0035833524162</v>
      </c>
      <c r="F83" s="272">
        <v>466.25089583810404</v>
      </c>
    </row>
    <row r="84" spans="1:6" x14ac:dyDescent="0.2">
      <c r="A84" s="268"/>
      <c r="B84" s="269" t="s">
        <v>268</v>
      </c>
      <c r="C84" s="270">
        <v>400.64658412629109</v>
      </c>
      <c r="D84" s="271">
        <v>103.19760954936777</v>
      </c>
      <c r="E84" s="271">
        <v>4687.5650342776053</v>
      </c>
      <c r="F84" s="272">
        <v>1171.8912585694013</v>
      </c>
    </row>
    <row r="85" spans="1:6" x14ac:dyDescent="0.2">
      <c r="A85" s="268"/>
      <c r="B85" s="269" t="s">
        <v>269</v>
      </c>
      <c r="C85" s="270">
        <v>131.47006294807133</v>
      </c>
      <c r="D85" s="271">
        <v>31.348144981858074</v>
      </c>
      <c r="E85" s="271">
        <v>1538.1997364924346</v>
      </c>
      <c r="F85" s="272">
        <v>384.54993412310864</v>
      </c>
    </row>
    <row r="86" spans="1:6" x14ac:dyDescent="0.2">
      <c r="A86" s="268"/>
      <c r="B86" s="269" t="s">
        <v>270</v>
      </c>
      <c r="C86" s="270">
        <v>40.817254962779153</v>
      </c>
      <c r="D86" s="271">
        <v>0</v>
      </c>
      <c r="E86" s="271">
        <v>477.56188306451605</v>
      </c>
      <c r="F86" s="272">
        <v>119.39047076612901</v>
      </c>
    </row>
    <row r="87" spans="1:6" x14ac:dyDescent="0.2">
      <c r="A87" s="268"/>
      <c r="B87" s="269" t="s">
        <v>271</v>
      </c>
      <c r="C87" s="270">
        <v>84.792883404750626</v>
      </c>
      <c r="D87" s="271">
        <v>25.749913716108452</v>
      </c>
      <c r="E87" s="271">
        <v>992.07673583558221</v>
      </c>
      <c r="F87" s="272">
        <v>248.01918395889555</v>
      </c>
    </row>
    <row r="88" spans="1:6" x14ac:dyDescent="0.2">
      <c r="A88" s="268"/>
      <c r="B88" s="269" t="s">
        <v>272</v>
      </c>
      <c r="C88" s="270">
        <v>476.25631862764681</v>
      </c>
      <c r="D88" s="271">
        <v>95.695848188301355</v>
      </c>
      <c r="E88" s="271">
        <v>5572.1989279434674</v>
      </c>
      <c r="F88" s="272">
        <v>1393.0497319858669</v>
      </c>
    </row>
    <row r="89" spans="1:6" x14ac:dyDescent="0.2">
      <c r="A89" s="268"/>
      <c r="B89" s="269" t="s">
        <v>273</v>
      </c>
      <c r="C89" s="270">
        <v>1165.1702669845076</v>
      </c>
      <c r="D89" s="271">
        <v>324.43199895770039</v>
      </c>
      <c r="E89" s="271">
        <v>13632.492123718739</v>
      </c>
      <c r="F89" s="272">
        <v>3408.1230309296848</v>
      </c>
    </row>
    <row r="90" spans="1:6" x14ac:dyDescent="0.2">
      <c r="A90" s="268"/>
      <c r="B90" s="269" t="s">
        <v>274</v>
      </c>
      <c r="C90" s="270">
        <v>87.789476317916979</v>
      </c>
      <c r="D90" s="271">
        <v>26.896117714834048</v>
      </c>
      <c r="E90" s="271">
        <v>1027.1368729196286</v>
      </c>
      <c r="F90" s="272">
        <v>256.78421822990714</v>
      </c>
    </row>
    <row r="91" spans="1:6" x14ac:dyDescent="0.2">
      <c r="A91" s="268"/>
      <c r="B91" s="269" t="s">
        <v>275</v>
      </c>
      <c r="C91" s="270">
        <v>168.32668481944663</v>
      </c>
      <c r="D91" s="271">
        <v>59.074412434037242</v>
      </c>
      <c r="E91" s="271">
        <v>1969.4222123875254</v>
      </c>
      <c r="F91" s="272">
        <v>492.35555309688135</v>
      </c>
    </row>
    <row r="92" spans="1:6" x14ac:dyDescent="0.2">
      <c r="A92" s="268"/>
      <c r="B92" s="269" t="s">
        <v>276</v>
      </c>
      <c r="C92" s="270">
        <v>361.00248651390547</v>
      </c>
      <c r="D92" s="271">
        <v>196.05614779759813</v>
      </c>
      <c r="E92" s="271">
        <v>4223.729092212694</v>
      </c>
      <c r="F92" s="272">
        <v>1055.9322730531735</v>
      </c>
    </row>
    <row r="93" spans="1:6" x14ac:dyDescent="0.2">
      <c r="A93" s="268"/>
      <c r="B93" s="269" t="s">
        <v>278</v>
      </c>
      <c r="C93" s="270">
        <v>9.353516012336863</v>
      </c>
      <c r="D93" s="271">
        <v>9.353516012336863</v>
      </c>
      <c r="E93" s="271">
        <v>109.43613734434129</v>
      </c>
      <c r="F93" s="272">
        <v>27.359034336085323</v>
      </c>
    </row>
    <row r="94" spans="1:6" x14ac:dyDescent="0.2">
      <c r="A94" s="268"/>
      <c r="B94" s="269" t="s">
        <v>279</v>
      </c>
      <c r="C94" s="270">
        <v>383.94357185385513</v>
      </c>
      <c r="D94" s="271">
        <v>106.27547443000059</v>
      </c>
      <c r="E94" s="271">
        <v>4492.1397906901047</v>
      </c>
      <c r="F94" s="272">
        <v>1123.0349476725262</v>
      </c>
    </row>
    <row r="95" spans="1:6" x14ac:dyDescent="0.2">
      <c r="A95" s="268"/>
      <c r="B95" s="269" t="s">
        <v>280</v>
      </c>
      <c r="C95" s="270">
        <v>258.91745642821354</v>
      </c>
      <c r="D95" s="271">
        <v>117.75377460319793</v>
      </c>
      <c r="E95" s="271">
        <v>3029.334240210098</v>
      </c>
      <c r="F95" s="272">
        <v>757.33356005252449</v>
      </c>
    </row>
    <row r="96" spans="1:6" x14ac:dyDescent="0.2">
      <c r="A96" s="268"/>
      <c r="B96" s="269" t="s">
        <v>281</v>
      </c>
      <c r="C96" s="270">
        <v>34.119171432157025</v>
      </c>
      <c r="D96" s="271">
        <v>31.903643257353984</v>
      </c>
      <c r="E96" s="271">
        <v>399.19430575623716</v>
      </c>
      <c r="F96" s="272">
        <v>99.798576439059289</v>
      </c>
    </row>
    <row r="97" spans="1:6" x14ac:dyDescent="0.2">
      <c r="A97" s="268"/>
      <c r="B97" s="269" t="s">
        <v>282</v>
      </c>
      <c r="C97" s="270">
        <v>521.0292700721418</v>
      </c>
      <c r="D97" s="271">
        <v>241.92066513225851</v>
      </c>
      <c r="E97" s="271">
        <v>6096.0424598440586</v>
      </c>
      <c r="F97" s="272">
        <v>1524.0106149610147</v>
      </c>
    </row>
    <row r="98" spans="1:6" x14ac:dyDescent="0.2">
      <c r="A98" s="268"/>
      <c r="B98" s="269" t="s">
        <v>283</v>
      </c>
      <c r="C98" s="270">
        <v>50.060708707536882</v>
      </c>
      <c r="D98" s="271">
        <v>20.372811805153212</v>
      </c>
      <c r="E98" s="271">
        <v>585.71029187818147</v>
      </c>
      <c r="F98" s="272">
        <v>146.42757296954537</v>
      </c>
    </row>
    <row r="99" spans="1:6" x14ac:dyDescent="0.2">
      <c r="A99" s="268"/>
      <c r="B99" s="269" t="s">
        <v>284</v>
      </c>
      <c r="C99" s="270">
        <v>4.576012206399164</v>
      </c>
      <c r="D99" s="271">
        <v>0</v>
      </c>
      <c r="E99" s="271">
        <v>53.539342814870217</v>
      </c>
      <c r="F99" s="272">
        <v>13.384835703717554</v>
      </c>
    </row>
    <row r="100" spans="1:6" x14ac:dyDescent="0.2">
      <c r="A100" s="268"/>
      <c r="B100" s="269" t="s">
        <v>285</v>
      </c>
      <c r="C100" s="270">
        <v>184.38305469697013</v>
      </c>
      <c r="D100" s="271">
        <v>113.5663733603752</v>
      </c>
      <c r="E100" s="271">
        <v>2157.2817399545506</v>
      </c>
      <c r="F100" s="272">
        <v>539.32043498863766</v>
      </c>
    </row>
    <row r="101" spans="1:6" x14ac:dyDescent="0.2">
      <c r="A101" s="268"/>
      <c r="B101" s="269" t="s">
        <v>287</v>
      </c>
      <c r="C101" s="270">
        <v>18629.971972383286</v>
      </c>
      <c r="D101" s="271">
        <v>9935.2980161459254</v>
      </c>
      <c r="E101" s="271">
        <v>217970.67207688442</v>
      </c>
      <c r="F101" s="272">
        <v>54492.668019221106</v>
      </c>
    </row>
    <row r="102" spans="1:6" x14ac:dyDescent="0.2">
      <c r="A102" s="268"/>
      <c r="B102" s="269" t="s">
        <v>288</v>
      </c>
      <c r="C102" s="270">
        <v>18176.074811430026</v>
      </c>
      <c r="D102" s="271">
        <v>8574.2483946744451</v>
      </c>
      <c r="E102" s="271">
        <v>212660.07529373126</v>
      </c>
      <c r="F102" s="272">
        <v>53165.018823432816</v>
      </c>
    </row>
    <row r="103" spans="1:6" x14ac:dyDescent="0.2">
      <c r="A103" s="268"/>
      <c r="B103" s="269" t="s">
        <v>289</v>
      </c>
      <c r="C103" s="270">
        <v>32648.293402574553</v>
      </c>
      <c r="D103" s="271">
        <v>12849.585771567439</v>
      </c>
      <c r="E103" s="271">
        <v>381985.03281012218</v>
      </c>
      <c r="F103" s="272">
        <v>95496.258202530546</v>
      </c>
    </row>
    <row r="104" spans="1:6" x14ac:dyDescent="0.2">
      <c r="A104" s="268"/>
      <c r="B104" s="269" t="s">
        <v>290</v>
      </c>
      <c r="C104" s="270">
        <v>4940.053614130994</v>
      </c>
      <c r="D104" s="271">
        <v>2633.7720472471483</v>
      </c>
      <c r="E104" s="271">
        <v>57798.627285332623</v>
      </c>
      <c r="F104" s="272">
        <v>14449.656821333156</v>
      </c>
    </row>
    <row r="105" spans="1:6" x14ac:dyDescent="0.2">
      <c r="A105" s="268"/>
      <c r="B105" s="269" t="s">
        <v>291</v>
      </c>
      <c r="C105" s="270">
        <v>16833.204166615542</v>
      </c>
      <c r="D105" s="271">
        <v>5872.2596595256091</v>
      </c>
      <c r="E105" s="271">
        <v>196948.48874940182</v>
      </c>
      <c r="F105" s="272">
        <v>49237.122187350455</v>
      </c>
    </row>
    <row r="106" spans="1:6" x14ac:dyDescent="0.2">
      <c r="A106" s="268"/>
      <c r="B106" s="269" t="s">
        <v>292</v>
      </c>
      <c r="C106" s="270">
        <v>16128.886657819294</v>
      </c>
      <c r="D106" s="271">
        <v>7460.6829221599555</v>
      </c>
      <c r="E106" s="271">
        <v>188707.97389648575</v>
      </c>
      <c r="F106" s="272">
        <v>47176.993474121438</v>
      </c>
    </row>
    <row r="107" spans="1:6" x14ac:dyDescent="0.2">
      <c r="A107" s="268"/>
      <c r="B107" s="269" t="s">
        <v>293</v>
      </c>
      <c r="C107" s="270">
        <v>18489.813397248588</v>
      </c>
      <c r="D107" s="271">
        <v>8590.6119576109686</v>
      </c>
      <c r="E107" s="271">
        <v>216330.81674780845</v>
      </c>
      <c r="F107" s="272">
        <v>54082.704186952113</v>
      </c>
    </row>
    <row r="108" spans="1:6" x14ac:dyDescent="0.2">
      <c r="A108" s="268"/>
      <c r="B108" s="269" t="s">
        <v>295</v>
      </c>
      <c r="C108" s="270">
        <v>312.3706413345659</v>
      </c>
      <c r="D108" s="271">
        <v>153.39914624723906</v>
      </c>
      <c r="E108" s="271">
        <v>3654.7365036144211</v>
      </c>
      <c r="F108" s="272">
        <v>913.68412590360526</v>
      </c>
    </row>
    <row r="109" spans="1:6" x14ac:dyDescent="0.2">
      <c r="A109" s="268"/>
      <c r="B109" s="269" t="s">
        <v>296</v>
      </c>
      <c r="C109" s="270">
        <v>22.704566453074943</v>
      </c>
      <c r="D109" s="271">
        <v>0</v>
      </c>
      <c r="E109" s="271">
        <v>265.64342750097683</v>
      </c>
      <c r="F109" s="272">
        <v>66.410856875244207</v>
      </c>
    </row>
    <row r="110" spans="1:6" x14ac:dyDescent="0.2">
      <c r="A110" s="268"/>
      <c r="B110" s="269" t="s">
        <v>294</v>
      </c>
      <c r="C110" s="270">
        <v>7.8574494232058685</v>
      </c>
      <c r="D110" s="271">
        <v>6.25E-2</v>
      </c>
      <c r="E110" s="271">
        <v>91.932158251508653</v>
      </c>
      <c r="F110" s="272">
        <v>22.983039562877163</v>
      </c>
    </row>
    <row r="111" spans="1:6" x14ac:dyDescent="0.2">
      <c r="A111" s="268"/>
      <c r="B111" s="269" t="s">
        <v>298</v>
      </c>
      <c r="C111" s="270">
        <v>9791.5066174701624</v>
      </c>
      <c r="D111" s="271">
        <v>4381.260735638376</v>
      </c>
      <c r="E111" s="271">
        <v>114560.6274244009</v>
      </c>
      <c r="F111" s="272">
        <v>28640.156856100224</v>
      </c>
    </row>
    <row r="112" spans="1:6" x14ac:dyDescent="0.2">
      <c r="A112" s="268"/>
      <c r="B112" s="269" t="s">
        <v>299</v>
      </c>
      <c r="C112" s="270">
        <v>15855.724869099595</v>
      </c>
      <c r="D112" s="271">
        <v>7754.8302475823975</v>
      </c>
      <c r="E112" s="271">
        <v>185511.98096846524</v>
      </c>
      <c r="F112" s="272">
        <v>46377.995242116311</v>
      </c>
    </row>
    <row r="113" spans="1:6" x14ac:dyDescent="0.2">
      <c r="A113" s="268"/>
      <c r="B113" s="269" t="s">
        <v>300</v>
      </c>
      <c r="C113" s="270">
        <v>12421.524904658452</v>
      </c>
      <c r="D113" s="271">
        <v>4490.1845722783619</v>
      </c>
      <c r="E113" s="271">
        <v>145331.84138450387</v>
      </c>
      <c r="F113" s="272">
        <v>36332.960346125968</v>
      </c>
    </row>
    <row r="114" spans="1:6" x14ac:dyDescent="0.2">
      <c r="A114" s="268"/>
      <c r="B114" s="269" t="s">
        <v>301</v>
      </c>
      <c r="C114" s="270">
        <v>16185.126729768657</v>
      </c>
      <c r="D114" s="271">
        <v>9282.0020967592354</v>
      </c>
      <c r="E114" s="271">
        <v>189365.98273829327</v>
      </c>
      <c r="F114" s="272">
        <v>47341.495684573318</v>
      </c>
    </row>
    <row r="115" spans="1:6" x14ac:dyDescent="0.2">
      <c r="A115" s="268"/>
      <c r="B115" s="269" t="s">
        <v>302</v>
      </c>
      <c r="C115" s="270">
        <v>12396.596429941774</v>
      </c>
      <c r="D115" s="271">
        <v>5311.3008464248214</v>
      </c>
      <c r="E115" s="271">
        <v>145040.17823031874</v>
      </c>
      <c r="F115" s="272">
        <v>36260.044557579684</v>
      </c>
    </row>
    <row r="116" spans="1:6" x14ac:dyDescent="0.2">
      <c r="A116" s="268"/>
      <c r="B116" s="269" t="s">
        <v>303</v>
      </c>
      <c r="C116" s="270">
        <v>14086.405800588513</v>
      </c>
      <c r="D116" s="271">
        <v>5454.8143520419217</v>
      </c>
      <c r="E116" s="271">
        <v>164810.94786688557</v>
      </c>
      <c r="F116" s="272">
        <v>41202.736966721393</v>
      </c>
    </row>
    <row r="117" spans="1:6" x14ac:dyDescent="0.2">
      <c r="A117" s="268"/>
      <c r="B117" s="269" t="s">
        <v>304</v>
      </c>
      <c r="C117" s="270">
        <v>17611.32383624732</v>
      </c>
      <c r="D117" s="271">
        <v>6855.5947589701454</v>
      </c>
      <c r="E117" s="271">
        <v>206052.48888409365</v>
      </c>
      <c r="F117" s="272">
        <v>51513.122221023412</v>
      </c>
    </row>
    <row r="118" spans="1:6" x14ac:dyDescent="0.2">
      <c r="A118" s="268"/>
      <c r="B118" s="269" t="s">
        <v>305</v>
      </c>
      <c r="C118" s="270">
        <v>8114.5573382507846</v>
      </c>
      <c r="D118" s="271">
        <v>2314.3475139508355</v>
      </c>
      <c r="E118" s="271">
        <v>94940.320857534171</v>
      </c>
      <c r="F118" s="272">
        <v>23735.080214383543</v>
      </c>
    </row>
    <row r="119" spans="1:6" x14ac:dyDescent="0.2">
      <c r="A119" s="268"/>
      <c r="B119" s="269" t="s">
        <v>306</v>
      </c>
      <c r="C119" s="270">
        <v>13590.299573579578</v>
      </c>
      <c r="D119" s="271">
        <v>5804.3683660338202</v>
      </c>
      <c r="E119" s="271">
        <v>159006.50501088105</v>
      </c>
      <c r="F119" s="272">
        <v>39751.626252720263</v>
      </c>
    </row>
    <row r="120" spans="1:6" x14ac:dyDescent="0.2">
      <c r="A120" s="268"/>
      <c r="B120" s="269" t="s">
        <v>307</v>
      </c>
      <c r="C120" s="270">
        <v>4327.3008001904554</v>
      </c>
      <c r="D120" s="271">
        <v>1369.1081436471422</v>
      </c>
      <c r="E120" s="271">
        <v>50629.419362228327</v>
      </c>
      <c r="F120" s="272">
        <v>12657.354840557082</v>
      </c>
    </row>
    <row r="121" spans="1:6" x14ac:dyDescent="0.2">
      <c r="A121" s="268"/>
      <c r="B121" s="269" t="s">
        <v>308</v>
      </c>
      <c r="C121" s="270">
        <v>21697.418798557777</v>
      </c>
      <c r="D121" s="271">
        <v>9687.3959966368275</v>
      </c>
      <c r="E121" s="271">
        <v>253859.79994312598</v>
      </c>
      <c r="F121" s="272">
        <v>63464.949985781495</v>
      </c>
    </row>
    <row r="122" spans="1:6" x14ac:dyDescent="0.2">
      <c r="A122" s="268"/>
      <c r="B122" s="269" t="s">
        <v>309</v>
      </c>
      <c r="C122" s="270">
        <v>4828.9228697730787</v>
      </c>
      <c r="D122" s="271">
        <v>1713.8223026142189</v>
      </c>
      <c r="E122" s="271">
        <v>56498.397576345014</v>
      </c>
      <c r="F122" s="272">
        <v>14124.599394086254</v>
      </c>
    </row>
    <row r="123" spans="1:6" x14ac:dyDescent="0.2">
      <c r="A123" s="268"/>
      <c r="B123" s="269" t="s">
        <v>311</v>
      </c>
      <c r="C123" s="270">
        <v>2285.8941277504396</v>
      </c>
      <c r="D123" s="271">
        <v>155.31603119807914</v>
      </c>
      <c r="E123" s="271">
        <v>26744.961294680143</v>
      </c>
      <c r="F123" s="272">
        <v>6686.2403236700357</v>
      </c>
    </row>
    <row r="124" spans="1:6" x14ac:dyDescent="0.2">
      <c r="A124" s="268"/>
      <c r="B124" s="269" t="s">
        <v>312</v>
      </c>
      <c r="C124" s="270">
        <v>10732.609469448969</v>
      </c>
      <c r="D124" s="271">
        <v>5176.6507696542312</v>
      </c>
      <c r="E124" s="271">
        <v>125571.53079255293</v>
      </c>
      <c r="F124" s="272">
        <v>31392.882698138234</v>
      </c>
    </row>
    <row r="125" spans="1:6" x14ac:dyDescent="0.2">
      <c r="A125" s="268"/>
      <c r="B125" s="269" t="s">
        <v>313</v>
      </c>
      <c r="C125" s="270">
        <v>176.96045837707487</v>
      </c>
      <c r="D125" s="271">
        <v>63.476876931423249</v>
      </c>
      <c r="E125" s="271">
        <v>2070.4373630117757</v>
      </c>
      <c r="F125" s="272">
        <v>517.60934075294392</v>
      </c>
    </row>
    <row r="126" spans="1:6" x14ac:dyDescent="0.2">
      <c r="A126" s="268"/>
      <c r="B126" s="269" t="s">
        <v>314</v>
      </c>
      <c r="C126" s="270">
        <v>1752.1523967373371</v>
      </c>
      <c r="D126" s="271">
        <v>350.32764224946987</v>
      </c>
      <c r="E126" s="271">
        <v>20500.183041826844</v>
      </c>
      <c r="F126" s="272">
        <v>5125.0457604567109</v>
      </c>
    </row>
    <row r="127" spans="1:6" x14ac:dyDescent="0.2">
      <c r="A127" s="268"/>
      <c r="B127" s="269" t="s">
        <v>315</v>
      </c>
      <c r="C127" s="270">
        <v>24965.42431518697</v>
      </c>
      <c r="D127" s="271">
        <v>9280.4219097323494</v>
      </c>
      <c r="E127" s="271">
        <v>292095.46448768751</v>
      </c>
      <c r="F127" s="272">
        <v>73023.866121921877</v>
      </c>
    </row>
    <row r="128" spans="1:6" x14ac:dyDescent="0.2">
      <c r="A128" s="268"/>
      <c r="B128" s="269" t="s">
        <v>316</v>
      </c>
      <c r="C128" s="270">
        <v>7564.1990077722612</v>
      </c>
      <c r="D128" s="271">
        <v>2089.246076974795</v>
      </c>
      <c r="E128" s="271">
        <v>88501.128390935453</v>
      </c>
      <c r="F128" s="272">
        <v>22125.282097733863</v>
      </c>
    </row>
    <row r="129" spans="1:6" x14ac:dyDescent="0.2">
      <c r="A129" s="268"/>
      <c r="B129" s="269" t="s">
        <v>317</v>
      </c>
      <c r="C129" s="270">
        <v>6627.9610754712212</v>
      </c>
      <c r="D129" s="271">
        <v>2598.0932685673479</v>
      </c>
      <c r="E129" s="271">
        <v>77547.144583013287</v>
      </c>
      <c r="F129" s="272">
        <v>19386.786145753322</v>
      </c>
    </row>
    <row r="130" spans="1:6" x14ac:dyDescent="0.2">
      <c r="A130" s="268"/>
      <c r="B130" s="269" t="s">
        <v>319</v>
      </c>
      <c r="C130" s="270">
        <v>9.641763486912927</v>
      </c>
      <c r="D130" s="271">
        <v>9.641763486912927</v>
      </c>
      <c r="E130" s="271">
        <v>112.80863279688124</v>
      </c>
      <c r="F130" s="272">
        <v>28.20215819922031</v>
      </c>
    </row>
    <row r="131" spans="1:6" x14ac:dyDescent="0.2">
      <c r="A131" s="268"/>
      <c r="B131" s="269" t="s">
        <v>320</v>
      </c>
      <c r="C131" s="270">
        <v>244.32001600571596</v>
      </c>
      <c r="D131" s="271">
        <v>12.739199186633973</v>
      </c>
      <c r="E131" s="271">
        <v>2858.5441872668766</v>
      </c>
      <c r="F131" s="272">
        <v>714.63604681671916</v>
      </c>
    </row>
    <row r="132" spans="1:6" x14ac:dyDescent="0.2">
      <c r="A132" s="268"/>
      <c r="B132" s="269" t="s">
        <v>321</v>
      </c>
      <c r="C132" s="270">
        <v>91.613254042952448</v>
      </c>
      <c r="D132" s="271">
        <v>3.5136986301369864</v>
      </c>
      <c r="E132" s="271">
        <v>1071.8750723025437</v>
      </c>
      <c r="F132" s="272">
        <v>267.96876807563592</v>
      </c>
    </row>
    <row r="133" spans="1:6" x14ac:dyDescent="0.2">
      <c r="A133" s="268"/>
      <c r="B133" s="269" t="s">
        <v>322</v>
      </c>
      <c r="C133" s="270">
        <v>3.4969531185399236</v>
      </c>
      <c r="D133" s="271">
        <v>1.6868773565032649</v>
      </c>
      <c r="E133" s="271">
        <v>40.914351486917106</v>
      </c>
      <c r="F133" s="272">
        <v>10.228587871729276</v>
      </c>
    </row>
    <row r="134" spans="1:6" x14ac:dyDescent="0.2">
      <c r="A134" s="268"/>
      <c r="B134" s="269" t="s">
        <v>323</v>
      </c>
      <c r="C134" s="270">
        <v>127.94666007364535</v>
      </c>
      <c r="D134" s="271">
        <v>66.363351274674415</v>
      </c>
      <c r="E134" s="271">
        <v>1496.9759228616504</v>
      </c>
      <c r="F134" s="272">
        <v>374.24398071541259</v>
      </c>
    </row>
    <row r="135" spans="1:6" x14ac:dyDescent="0.2">
      <c r="A135" s="268"/>
      <c r="B135" s="269" t="s">
        <v>324</v>
      </c>
      <c r="C135" s="270">
        <v>149.75970456258383</v>
      </c>
      <c r="D135" s="271">
        <v>3.3252880599042229</v>
      </c>
      <c r="E135" s="271">
        <v>1752.1885433822308</v>
      </c>
      <c r="F135" s="272">
        <v>438.0471358455577</v>
      </c>
    </row>
    <row r="136" spans="1:6" x14ac:dyDescent="0.2">
      <c r="A136" s="268"/>
      <c r="B136" s="269" t="s">
        <v>325</v>
      </c>
      <c r="C136" s="270">
        <v>67.185621993054227</v>
      </c>
      <c r="D136" s="271">
        <v>59.045917399313325</v>
      </c>
      <c r="E136" s="271">
        <v>786.07177731873435</v>
      </c>
      <c r="F136" s="272">
        <v>196.51794432968359</v>
      </c>
    </row>
    <row r="137" spans="1:6" x14ac:dyDescent="0.2">
      <c r="A137" s="268"/>
      <c r="B137" s="269" t="s">
        <v>327</v>
      </c>
      <c r="C137" s="270">
        <v>12038.090019298625</v>
      </c>
      <c r="D137" s="271">
        <v>7587.3488377386311</v>
      </c>
      <c r="E137" s="271">
        <v>140845.65322579391</v>
      </c>
      <c r="F137" s="272">
        <v>35211.413306448478</v>
      </c>
    </row>
    <row r="138" spans="1:6" x14ac:dyDescent="0.2">
      <c r="A138" s="268"/>
      <c r="B138" s="269" t="s">
        <v>328</v>
      </c>
      <c r="C138" s="270">
        <v>10291.425994279231</v>
      </c>
      <c r="D138" s="271">
        <v>1714.7063365070628</v>
      </c>
      <c r="E138" s="271">
        <v>120409.68413306698</v>
      </c>
      <c r="F138" s="272">
        <v>30102.421033266746</v>
      </c>
    </row>
    <row r="139" spans="1:6" x14ac:dyDescent="0.2">
      <c r="A139" s="268"/>
      <c r="B139" s="269" t="s">
        <v>329</v>
      </c>
      <c r="C139" s="270">
        <v>8283.0217529665679</v>
      </c>
      <c r="D139" s="271">
        <v>2692.6743295443807</v>
      </c>
      <c r="E139" s="271">
        <v>96911.354509708835</v>
      </c>
      <c r="F139" s="272">
        <v>24227.838627427209</v>
      </c>
    </row>
    <row r="140" spans="1:6" x14ac:dyDescent="0.2">
      <c r="A140" s="268"/>
      <c r="B140" s="269" t="s">
        <v>330</v>
      </c>
      <c r="C140" s="270">
        <v>11993.447515428988</v>
      </c>
      <c r="D140" s="271">
        <v>3826.0953943341169</v>
      </c>
      <c r="E140" s="271">
        <v>140323.33593051916</v>
      </c>
      <c r="F140" s="272">
        <v>35080.833982629789</v>
      </c>
    </row>
    <row r="141" spans="1:6" x14ac:dyDescent="0.2">
      <c r="A141" s="268"/>
      <c r="B141" s="269" t="s">
        <v>331</v>
      </c>
      <c r="C141" s="270">
        <v>9487.3133500818931</v>
      </c>
      <c r="D141" s="271">
        <v>2475.0601376559207</v>
      </c>
      <c r="E141" s="271">
        <v>111001.56619595815</v>
      </c>
      <c r="F141" s="272">
        <v>27750.391548989537</v>
      </c>
    </row>
    <row r="142" spans="1:6" x14ac:dyDescent="0.2">
      <c r="A142" s="268"/>
      <c r="B142" s="269" t="s">
        <v>332</v>
      </c>
      <c r="C142" s="270">
        <v>89.820895933827245</v>
      </c>
      <c r="D142" s="271">
        <v>0</v>
      </c>
      <c r="E142" s="271">
        <v>1050.9044824257787</v>
      </c>
      <c r="F142" s="272">
        <v>262.72612060644468</v>
      </c>
    </row>
    <row r="143" spans="1:6" ht="13.5" thickBot="1" x14ac:dyDescent="0.25">
      <c r="A143" s="275"/>
      <c r="B143" s="276" t="s">
        <v>265</v>
      </c>
      <c r="C143" s="277">
        <v>403301.60358659428</v>
      </c>
      <c r="D143" s="278">
        <v>168815.93765621589</v>
      </c>
      <c r="E143" s="278">
        <v>4718628.7619631551</v>
      </c>
      <c r="F143" s="279">
        <v>1179657.1904907888</v>
      </c>
    </row>
  </sheetData>
  <mergeCells count="11">
    <mergeCell ref="A41:A53"/>
    <mergeCell ref="A54:A61"/>
    <mergeCell ref="A62:A69"/>
    <mergeCell ref="A70:A76"/>
    <mergeCell ref="A77:A143"/>
    <mergeCell ref="A1:B1"/>
    <mergeCell ref="A2:A8"/>
    <mergeCell ref="A9:A19"/>
    <mergeCell ref="A20:A28"/>
    <mergeCell ref="A29:A36"/>
    <mergeCell ref="A37:A40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workbookViewId="0">
      <selection activeCell="M6" sqref="M6"/>
    </sheetView>
  </sheetViews>
  <sheetFormatPr defaultRowHeight="15" x14ac:dyDescent="0.25"/>
  <sheetData>
    <row r="1" spans="1:12" ht="38.25" thickBot="1" x14ac:dyDescent="0.3">
      <c r="A1" s="158"/>
      <c r="B1" s="159" t="s">
        <v>224</v>
      </c>
      <c r="C1" s="142" t="s">
        <v>103</v>
      </c>
      <c r="D1" s="143" t="s">
        <v>104</v>
      </c>
      <c r="E1" s="143" t="s">
        <v>105</v>
      </c>
      <c r="F1" s="157" t="s">
        <v>106</v>
      </c>
      <c r="G1" s="143" t="s">
        <v>107</v>
      </c>
      <c r="H1" s="143" t="s">
        <v>108</v>
      </c>
      <c r="I1" s="143" t="s">
        <v>109</v>
      </c>
      <c r="J1" s="143" t="s">
        <v>102</v>
      </c>
      <c r="K1" s="144" t="s">
        <v>110</v>
      </c>
      <c r="L1" s="136"/>
    </row>
    <row r="2" spans="1:12" x14ac:dyDescent="0.25">
      <c r="A2" s="208" t="s">
        <v>111</v>
      </c>
      <c r="B2" s="145" t="s">
        <v>222</v>
      </c>
      <c r="C2" s="146">
        <v>59721.050692772202</v>
      </c>
      <c r="D2" s="147">
        <v>59107.53899367046</v>
      </c>
      <c r="E2" s="147">
        <v>306540.15956473432</v>
      </c>
      <c r="F2" s="139">
        <f t="shared" ref="F2:F66" si="0">E2/C2</f>
        <v>5.1328661503578275</v>
      </c>
      <c r="G2" s="147">
        <v>280985.381589406</v>
      </c>
      <c r="H2" s="147">
        <v>16281.148320641507</v>
      </c>
      <c r="I2" s="147">
        <v>15355.320488479898</v>
      </c>
      <c r="J2" s="148" t="s">
        <v>116</v>
      </c>
      <c r="K2" s="149" t="s">
        <v>116</v>
      </c>
      <c r="L2" s="136"/>
    </row>
    <row r="3" spans="1:12" x14ac:dyDescent="0.25">
      <c r="A3" s="207"/>
      <c r="B3" s="137" t="s">
        <v>223</v>
      </c>
      <c r="C3" s="138">
        <v>1182546.8024541338</v>
      </c>
      <c r="D3" s="139">
        <v>1021450.9049879077</v>
      </c>
      <c r="E3" s="139">
        <v>2488942.920619322</v>
      </c>
      <c r="F3" s="139">
        <f t="shared" si="0"/>
        <v>2.1047310055331683</v>
      </c>
      <c r="G3" s="139">
        <v>1071026.1935991489</v>
      </c>
      <c r="H3" s="139">
        <v>78167.15718529842</v>
      </c>
      <c r="I3" s="139">
        <v>81369.016230857625</v>
      </c>
      <c r="J3" s="139">
        <v>1212637.9280642502</v>
      </c>
      <c r="K3" s="150">
        <v>37359.048516215735</v>
      </c>
      <c r="L3" s="136"/>
    </row>
    <row r="4" spans="1:12" ht="14.45" customHeight="1" x14ac:dyDescent="0.25">
      <c r="A4" s="207"/>
      <c r="B4" s="137" t="s">
        <v>139</v>
      </c>
      <c r="C4" s="138">
        <v>1242267.853146906</v>
      </c>
      <c r="D4" s="139">
        <v>1080558.4439815786</v>
      </c>
      <c r="E4" s="139">
        <v>2795483.0801840574</v>
      </c>
      <c r="F4" s="139">
        <f t="shared" si="0"/>
        <v>2.2503062226898614</v>
      </c>
      <c r="G4" s="139">
        <v>1352011.5751885551</v>
      </c>
      <c r="H4" s="139">
        <v>94448.305505939934</v>
      </c>
      <c r="I4" s="139">
        <v>96724.33671933756</v>
      </c>
      <c r="J4" s="139">
        <v>1212637.9280642502</v>
      </c>
      <c r="K4" s="150">
        <v>37359.048516215735</v>
      </c>
      <c r="L4" s="136"/>
    </row>
    <row r="5" spans="1:12" x14ac:dyDescent="0.25">
      <c r="A5" s="206" t="s">
        <v>211</v>
      </c>
      <c r="B5" s="137" t="s">
        <v>222</v>
      </c>
      <c r="C5" s="138">
        <v>6327.5369375869668</v>
      </c>
      <c r="D5" s="139">
        <v>6283.7483370308973</v>
      </c>
      <c r="E5" s="139">
        <v>37549.642715605929</v>
      </c>
      <c r="F5" s="139">
        <f t="shared" si="0"/>
        <v>5.9343221676909952</v>
      </c>
      <c r="G5" s="139">
        <v>35637.98972978747</v>
      </c>
      <c r="H5" s="139">
        <v>1974.276821947363</v>
      </c>
      <c r="I5" s="139">
        <v>1840.3520486726402</v>
      </c>
      <c r="J5" s="140" t="s">
        <v>116</v>
      </c>
      <c r="K5" s="151" t="s">
        <v>116</v>
      </c>
      <c r="L5" s="136"/>
    </row>
    <row r="6" spans="1:12" x14ac:dyDescent="0.25">
      <c r="A6" s="207"/>
      <c r="B6" s="137" t="s">
        <v>223</v>
      </c>
      <c r="C6" s="141" t="s">
        <v>116</v>
      </c>
      <c r="D6" s="140" t="s">
        <v>116</v>
      </c>
      <c r="E6" s="140" t="s">
        <v>116</v>
      </c>
      <c r="F6" s="156"/>
      <c r="G6" s="140" t="s">
        <v>116</v>
      </c>
      <c r="H6" s="140" t="s">
        <v>116</v>
      </c>
      <c r="I6" s="140" t="s">
        <v>116</v>
      </c>
      <c r="J6" s="140" t="s">
        <v>116</v>
      </c>
      <c r="K6" s="151" t="s">
        <v>116</v>
      </c>
      <c r="L6" s="136"/>
    </row>
    <row r="7" spans="1:12" ht="14.45" customHeight="1" x14ac:dyDescent="0.25">
      <c r="A7" s="207"/>
      <c r="B7" s="137" t="s">
        <v>139</v>
      </c>
      <c r="C7" s="138">
        <v>6327.5369375869668</v>
      </c>
      <c r="D7" s="139">
        <v>6283.7483370308973</v>
      </c>
      <c r="E7" s="139">
        <v>37549.642715605929</v>
      </c>
      <c r="F7" s="139">
        <f t="shared" si="0"/>
        <v>5.9343221676909952</v>
      </c>
      <c r="G7" s="139">
        <v>35637.98972978747</v>
      </c>
      <c r="H7" s="139">
        <v>1974.276821947363</v>
      </c>
      <c r="I7" s="139">
        <v>1840.3520486726402</v>
      </c>
      <c r="J7" s="140" t="s">
        <v>116</v>
      </c>
      <c r="K7" s="151" t="s">
        <v>116</v>
      </c>
      <c r="L7" s="136"/>
    </row>
    <row r="8" spans="1:12" x14ac:dyDescent="0.25">
      <c r="A8" s="206" t="s">
        <v>212</v>
      </c>
      <c r="B8" s="137" t="s">
        <v>222</v>
      </c>
      <c r="C8" s="138">
        <v>1607.9563208630564</v>
      </c>
      <c r="D8" s="139">
        <v>1544.8479292546649</v>
      </c>
      <c r="E8" s="140" t="s">
        <v>116</v>
      </c>
      <c r="F8" s="156"/>
      <c r="G8" s="140" t="s">
        <v>116</v>
      </c>
      <c r="H8" s="139">
        <v>340.83530997069283</v>
      </c>
      <c r="I8" s="139">
        <v>225.28287321590875</v>
      </c>
      <c r="J8" s="140" t="s">
        <v>116</v>
      </c>
      <c r="K8" s="151" t="s">
        <v>116</v>
      </c>
      <c r="L8" s="136"/>
    </row>
    <row r="9" spans="1:12" x14ac:dyDescent="0.25">
      <c r="A9" s="207"/>
      <c r="B9" s="137" t="s">
        <v>223</v>
      </c>
      <c r="C9" s="141" t="s">
        <v>116</v>
      </c>
      <c r="D9" s="140" t="s">
        <v>116</v>
      </c>
      <c r="E9" s="140" t="s">
        <v>116</v>
      </c>
      <c r="F9" s="156"/>
      <c r="G9" s="140" t="s">
        <v>116</v>
      </c>
      <c r="H9" s="140" t="s">
        <v>116</v>
      </c>
      <c r="I9" s="140" t="s">
        <v>116</v>
      </c>
      <c r="J9" s="140" t="s">
        <v>116</v>
      </c>
      <c r="K9" s="151" t="s">
        <v>116</v>
      </c>
      <c r="L9" s="136"/>
    </row>
    <row r="10" spans="1:12" x14ac:dyDescent="0.25">
      <c r="A10" s="207"/>
      <c r="B10" s="137" t="s">
        <v>139</v>
      </c>
      <c r="C10" s="138">
        <v>1607.9563208630564</v>
      </c>
      <c r="D10" s="139">
        <v>1544.8479292546649</v>
      </c>
      <c r="E10" s="140" t="s">
        <v>116</v>
      </c>
      <c r="F10" s="156"/>
      <c r="G10" s="140" t="s">
        <v>116</v>
      </c>
      <c r="H10" s="139">
        <v>340.83530997069283</v>
      </c>
      <c r="I10" s="139">
        <v>225.28287321590875</v>
      </c>
      <c r="J10" s="140" t="s">
        <v>116</v>
      </c>
      <c r="K10" s="151" t="s">
        <v>116</v>
      </c>
      <c r="L10" s="136"/>
    </row>
    <row r="11" spans="1:12" x14ac:dyDescent="0.25">
      <c r="A11" s="206" t="s">
        <v>112</v>
      </c>
      <c r="B11" s="137" t="s">
        <v>222</v>
      </c>
      <c r="C11" s="138">
        <v>705.43718151308951</v>
      </c>
      <c r="D11" s="139">
        <v>679.85294237875019</v>
      </c>
      <c r="E11" s="139">
        <v>2276.9613932706807</v>
      </c>
      <c r="F11" s="139">
        <f t="shared" si="0"/>
        <v>3.2277309063676443</v>
      </c>
      <c r="G11" s="139">
        <v>2250.4898064412628</v>
      </c>
      <c r="H11" s="139">
        <v>234.23019680078735</v>
      </c>
      <c r="I11" s="139">
        <v>235.26002309156436</v>
      </c>
      <c r="J11" s="140" t="s">
        <v>116</v>
      </c>
      <c r="K11" s="151" t="s">
        <v>116</v>
      </c>
      <c r="L11" s="136"/>
    </row>
    <row r="12" spans="1:12" x14ac:dyDescent="0.25">
      <c r="A12" s="207"/>
      <c r="B12" s="137" t="s">
        <v>223</v>
      </c>
      <c r="C12" s="138">
        <v>33545.76383146039</v>
      </c>
      <c r="D12" s="139">
        <v>28228.497523664239</v>
      </c>
      <c r="E12" s="139">
        <v>25455.105197341065</v>
      </c>
      <c r="F12" s="139">
        <f t="shared" si="0"/>
        <v>0.75881727794996212</v>
      </c>
      <c r="G12" s="139">
        <v>5008.1859294638834</v>
      </c>
      <c r="H12" s="139">
        <v>33.249664274503644</v>
      </c>
      <c r="I12" s="139">
        <v>7.1165463131810913</v>
      </c>
      <c r="J12" s="139">
        <v>65404.681843315353</v>
      </c>
      <c r="K12" s="150">
        <v>995.90260597455301</v>
      </c>
      <c r="L12" s="136"/>
    </row>
    <row r="13" spans="1:12" x14ac:dyDescent="0.25">
      <c r="A13" s="207"/>
      <c r="B13" s="137" t="s">
        <v>139</v>
      </c>
      <c r="C13" s="138">
        <v>34251.20101297347</v>
      </c>
      <c r="D13" s="139">
        <v>28908.350466042986</v>
      </c>
      <c r="E13" s="139">
        <v>27732.06659061175</v>
      </c>
      <c r="F13" s="139">
        <f t="shared" si="0"/>
        <v>0.80966698306747142</v>
      </c>
      <c r="G13" s="139">
        <v>7258.6757359051462</v>
      </c>
      <c r="H13" s="139">
        <v>267.47986107529113</v>
      </c>
      <c r="I13" s="139">
        <v>242.37656940474548</v>
      </c>
      <c r="J13" s="139">
        <v>65404.681843315353</v>
      </c>
      <c r="K13" s="150">
        <v>995.90260597455301</v>
      </c>
      <c r="L13" s="136"/>
    </row>
    <row r="14" spans="1:12" x14ac:dyDescent="0.25">
      <c r="A14" s="206" t="s">
        <v>113</v>
      </c>
      <c r="B14" s="137" t="s">
        <v>222</v>
      </c>
      <c r="C14" s="141" t="s">
        <v>116</v>
      </c>
      <c r="D14" s="140" t="s">
        <v>116</v>
      </c>
      <c r="E14" s="140" t="s">
        <v>116</v>
      </c>
      <c r="F14" s="156"/>
      <c r="G14" s="140" t="s">
        <v>116</v>
      </c>
      <c r="H14" s="140" t="s">
        <v>116</v>
      </c>
      <c r="I14" s="140" t="s">
        <v>116</v>
      </c>
      <c r="J14" s="140" t="s">
        <v>116</v>
      </c>
      <c r="K14" s="151" t="s">
        <v>116</v>
      </c>
      <c r="L14" s="136"/>
    </row>
    <row r="15" spans="1:12" x14ac:dyDescent="0.25">
      <c r="A15" s="207"/>
      <c r="B15" s="137" t="s">
        <v>223</v>
      </c>
      <c r="C15" s="138">
        <v>35841.260683320223</v>
      </c>
      <c r="D15" s="139">
        <v>30788.483506635035</v>
      </c>
      <c r="E15" s="139">
        <v>51655.884790961311</v>
      </c>
      <c r="F15" s="139">
        <f t="shared" si="0"/>
        <v>1.4412407322212548</v>
      </c>
      <c r="G15" s="139">
        <v>26338.234167584778</v>
      </c>
      <c r="H15" s="139">
        <v>97.015652656915393</v>
      </c>
      <c r="I15" s="139">
        <v>99.037714713165016</v>
      </c>
      <c r="J15" s="139">
        <v>66672.300135046084</v>
      </c>
      <c r="K15" s="150">
        <v>3789.5257051942267</v>
      </c>
      <c r="L15" s="136"/>
    </row>
    <row r="16" spans="1:12" x14ac:dyDescent="0.25">
      <c r="A16" s="207"/>
      <c r="B16" s="137" t="s">
        <v>139</v>
      </c>
      <c r="C16" s="138">
        <v>35841.260683320223</v>
      </c>
      <c r="D16" s="139">
        <v>30788.483506635035</v>
      </c>
      <c r="E16" s="139">
        <v>51655.884790961311</v>
      </c>
      <c r="F16" s="139">
        <f t="shared" si="0"/>
        <v>1.4412407322212548</v>
      </c>
      <c r="G16" s="139">
        <v>26338.234167584778</v>
      </c>
      <c r="H16" s="139">
        <v>97.015652656915393</v>
      </c>
      <c r="I16" s="139">
        <v>99.037714713165016</v>
      </c>
      <c r="J16" s="139">
        <v>66672.300135046084</v>
      </c>
      <c r="K16" s="150">
        <v>3789.5257051942267</v>
      </c>
      <c r="L16" s="136"/>
    </row>
    <row r="17" spans="1:12" x14ac:dyDescent="0.25">
      <c r="A17" s="206" t="s">
        <v>114</v>
      </c>
      <c r="B17" s="137" t="s">
        <v>222</v>
      </c>
      <c r="C17" s="138">
        <v>8.7423076923076923</v>
      </c>
      <c r="D17" s="139">
        <v>8.7423076923076923</v>
      </c>
      <c r="E17" s="139">
        <v>5.018076923076924</v>
      </c>
      <c r="F17" s="139">
        <f t="shared" si="0"/>
        <v>0.5739991201055874</v>
      </c>
      <c r="G17" s="139">
        <v>3.2430769230769232</v>
      </c>
      <c r="H17" s="139">
        <v>0.15</v>
      </c>
      <c r="I17" s="139">
        <v>0</v>
      </c>
      <c r="J17" s="140" t="s">
        <v>116</v>
      </c>
      <c r="K17" s="151" t="s">
        <v>116</v>
      </c>
      <c r="L17" s="136"/>
    </row>
    <row r="18" spans="1:12" x14ac:dyDescent="0.25">
      <c r="A18" s="207"/>
      <c r="B18" s="137" t="s">
        <v>223</v>
      </c>
      <c r="C18" s="138">
        <v>56779.981698077871</v>
      </c>
      <c r="D18" s="139">
        <v>50799.755198619554</v>
      </c>
      <c r="E18" s="139">
        <v>47991.875347401481</v>
      </c>
      <c r="F18" s="139">
        <f t="shared" si="0"/>
        <v>0.84522526975428935</v>
      </c>
      <c r="G18" s="139">
        <v>13925.347033456579</v>
      </c>
      <c r="H18" s="139">
        <v>5.3316300075045824</v>
      </c>
      <c r="I18" s="139">
        <v>5.8425655134683829</v>
      </c>
      <c r="J18" s="139">
        <v>147257.15669727858</v>
      </c>
      <c r="K18" s="150">
        <v>1761.4239413010039</v>
      </c>
      <c r="L18" s="136"/>
    </row>
    <row r="19" spans="1:12" ht="14.45" customHeight="1" x14ac:dyDescent="0.25">
      <c r="A19" s="207"/>
      <c r="B19" s="137" t="s">
        <v>139</v>
      </c>
      <c r="C19" s="138">
        <v>56788.724005770186</v>
      </c>
      <c r="D19" s="139">
        <v>50808.497506311847</v>
      </c>
      <c r="E19" s="139">
        <v>47996.89342432456</v>
      </c>
      <c r="F19" s="139">
        <f t="shared" si="0"/>
        <v>0.84518351599954411</v>
      </c>
      <c r="G19" s="139">
        <v>13928.59011037965</v>
      </c>
      <c r="H19" s="139">
        <v>5.4816300075045827</v>
      </c>
      <c r="I19" s="139">
        <v>5.8425655134683829</v>
      </c>
      <c r="J19" s="139">
        <v>147257.15669727858</v>
      </c>
      <c r="K19" s="150">
        <v>1761.4239413010039</v>
      </c>
      <c r="L19" s="136"/>
    </row>
    <row r="20" spans="1:12" x14ac:dyDescent="0.25">
      <c r="A20" s="206" t="s">
        <v>115</v>
      </c>
      <c r="B20" s="137" t="s">
        <v>222</v>
      </c>
      <c r="C20" s="138">
        <v>758.52964053333346</v>
      </c>
      <c r="D20" s="139">
        <v>743.89099403099078</v>
      </c>
      <c r="E20" s="139">
        <v>1294.0400442502666</v>
      </c>
      <c r="F20" s="139">
        <f t="shared" si="0"/>
        <v>1.7059848094273651</v>
      </c>
      <c r="G20" s="139">
        <v>1146.887326737032</v>
      </c>
      <c r="H20" s="139">
        <v>84.292422112611092</v>
      </c>
      <c r="I20" s="139">
        <v>71.544375595992832</v>
      </c>
      <c r="J20" s="140" t="s">
        <v>116</v>
      </c>
      <c r="K20" s="151" t="s">
        <v>116</v>
      </c>
      <c r="L20" s="136"/>
    </row>
    <row r="21" spans="1:12" x14ac:dyDescent="0.25">
      <c r="A21" s="207"/>
      <c r="B21" s="137" t="s">
        <v>223</v>
      </c>
      <c r="C21" s="138">
        <v>53691.23693865446</v>
      </c>
      <c r="D21" s="139">
        <v>50858.437846754248</v>
      </c>
      <c r="E21" s="139">
        <v>25126.366840455354</v>
      </c>
      <c r="F21" s="156">
        <f t="shared" si="0"/>
        <v>0.4679789156126869</v>
      </c>
      <c r="G21" s="140" t="s">
        <v>116</v>
      </c>
      <c r="H21" s="139">
        <v>49.604345470969676</v>
      </c>
      <c r="I21" s="139">
        <v>49.385519126726543</v>
      </c>
      <c r="J21" s="139">
        <v>108326.44453976424</v>
      </c>
      <c r="K21" s="151" t="s">
        <v>116</v>
      </c>
      <c r="L21" s="136"/>
    </row>
    <row r="22" spans="1:12" x14ac:dyDescent="0.25">
      <c r="A22" s="207"/>
      <c r="B22" s="137" t="s">
        <v>139</v>
      </c>
      <c r="C22" s="138">
        <v>54449.766579187766</v>
      </c>
      <c r="D22" s="139">
        <v>51602.328840785216</v>
      </c>
      <c r="E22" s="139">
        <v>26420.40688470563</v>
      </c>
      <c r="F22" s="139">
        <f t="shared" si="0"/>
        <v>0.48522534704132697</v>
      </c>
      <c r="G22" s="139">
        <v>1146.887326737032</v>
      </c>
      <c r="H22" s="139">
        <v>133.89676758358078</v>
      </c>
      <c r="I22" s="139">
        <v>120.92989472271938</v>
      </c>
      <c r="J22" s="139">
        <v>108326.44453976424</v>
      </c>
      <c r="K22" s="151" t="s">
        <v>116</v>
      </c>
      <c r="L22" s="136"/>
    </row>
    <row r="23" spans="1:12" x14ac:dyDescent="0.25">
      <c r="A23" s="206" t="s">
        <v>117</v>
      </c>
      <c r="B23" s="137" t="s">
        <v>222</v>
      </c>
      <c r="C23" s="138">
        <v>1238.0167773267451</v>
      </c>
      <c r="D23" s="139">
        <v>1219.7428823123635</v>
      </c>
      <c r="E23" s="139">
        <v>868.73058572426896</v>
      </c>
      <c r="F23" s="139">
        <f t="shared" si="0"/>
        <v>0.7017114805181579</v>
      </c>
      <c r="G23" s="139">
        <v>602.34290019216826</v>
      </c>
      <c r="H23" s="140" t="s">
        <v>116</v>
      </c>
      <c r="I23" s="140" t="s">
        <v>116</v>
      </c>
      <c r="J23" s="140" t="s">
        <v>116</v>
      </c>
      <c r="K23" s="151" t="s">
        <v>116</v>
      </c>
      <c r="L23" s="136"/>
    </row>
    <row r="24" spans="1:12" x14ac:dyDescent="0.25">
      <c r="A24" s="207"/>
      <c r="B24" s="137" t="s">
        <v>223</v>
      </c>
      <c r="C24" s="138">
        <v>267565.2663968592</v>
      </c>
      <c r="D24" s="139">
        <v>254561.76277385</v>
      </c>
      <c r="E24" s="139">
        <v>163733.4828599465</v>
      </c>
      <c r="F24" s="139">
        <f t="shared" si="0"/>
        <v>0.61193848164542064</v>
      </c>
      <c r="G24" s="139">
        <v>57982.94533428135</v>
      </c>
      <c r="H24" s="139">
        <v>95.767328667471659</v>
      </c>
      <c r="I24" s="139">
        <v>89.747250456135077</v>
      </c>
      <c r="J24" s="139">
        <v>721635.24931969272</v>
      </c>
      <c r="K24" s="150">
        <v>17084.30559980106</v>
      </c>
      <c r="L24" s="136"/>
    </row>
    <row r="25" spans="1:12" ht="14.45" customHeight="1" x14ac:dyDescent="0.25">
      <c r="A25" s="207"/>
      <c r="B25" s="137" t="s">
        <v>139</v>
      </c>
      <c r="C25" s="138">
        <v>268803.28317418584</v>
      </c>
      <c r="D25" s="139">
        <v>255781.50565616242</v>
      </c>
      <c r="E25" s="139">
        <v>164602.21344567079</v>
      </c>
      <c r="F25" s="139">
        <f t="shared" si="0"/>
        <v>0.6123519456382821</v>
      </c>
      <c r="G25" s="139">
        <v>58585.288234473519</v>
      </c>
      <c r="H25" s="139">
        <v>95.767328667471659</v>
      </c>
      <c r="I25" s="139">
        <v>89.747250456135077</v>
      </c>
      <c r="J25" s="139">
        <v>721635.24931969272</v>
      </c>
      <c r="K25" s="150">
        <v>17084.30559980106</v>
      </c>
      <c r="L25" s="136"/>
    </row>
    <row r="26" spans="1:12" x14ac:dyDescent="0.25">
      <c r="A26" s="206" t="s">
        <v>118</v>
      </c>
      <c r="B26" s="137" t="s">
        <v>222</v>
      </c>
      <c r="C26" s="138">
        <v>33459.562115778295</v>
      </c>
      <c r="D26" s="139">
        <v>33362.77410146701</v>
      </c>
      <c r="E26" s="139">
        <v>85723.388330965361</v>
      </c>
      <c r="F26" s="139">
        <f t="shared" si="0"/>
        <v>2.5619997068204721</v>
      </c>
      <c r="G26" s="139">
        <v>85386.747771341863</v>
      </c>
      <c r="H26" s="139">
        <v>6588.784690057797</v>
      </c>
      <c r="I26" s="139">
        <v>1793.9123305134353</v>
      </c>
      <c r="J26" s="140" t="s">
        <v>116</v>
      </c>
      <c r="K26" s="151" t="s">
        <v>116</v>
      </c>
      <c r="L26" s="136"/>
    </row>
    <row r="27" spans="1:12" x14ac:dyDescent="0.25">
      <c r="A27" s="207"/>
      <c r="B27" s="137" t="s">
        <v>223</v>
      </c>
      <c r="C27" s="138">
        <v>28871.041819927184</v>
      </c>
      <c r="D27" s="139">
        <v>27414.51764205857</v>
      </c>
      <c r="E27" s="139">
        <v>26164.748689020871</v>
      </c>
      <c r="F27" s="156">
        <f t="shared" si="0"/>
        <v>0.90626271307471862</v>
      </c>
      <c r="G27" s="140" t="s">
        <v>116</v>
      </c>
      <c r="H27" s="139">
        <v>54.947478614631009</v>
      </c>
      <c r="I27" s="139">
        <v>21.02656784558863</v>
      </c>
      <c r="J27" s="139">
        <v>62463.287492705029</v>
      </c>
      <c r="K27" s="151" t="s">
        <v>116</v>
      </c>
      <c r="L27" s="136"/>
    </row>
    <row r="28" spans="1:12" x14ac:dyDescent="0.25">
      <c r="A28" s="207"/>
      <c r="B28" s="137" t="s">
        <v>139</v>
      </c>
      <c r="C28" s="138">
        <v>62330.603935705483</v>
      </c>
      <c r="D28" s="139">
        <v>60777.291743525595</v>
      </c>
      <c r="E28" s="139">
        <v>111888.13701998623</v>
      </c>
      <c r="F28" s="139">
        <f t="shared" si="0"/>
        <v>1.7950754517860879</v>
      </c>
      <c r="G28" s="139">
        <v>85386.747771341863</v>
      </c>
      <c r="H28" s="139">
        <v>6643.7321686724299</v>
      </c>
      <c r="I28" s="139">
        <v>1814.938898359025</v>
      </c>
      <c r="J28" s="139">
        <v>62463.287492705029</v>
      </c>
      <c r="K28" s="151" t="s">
        <v>116</v>
      </c>
      <c r="L28" s="136"/>
    </row>
    <row r="29" spans="1:12" x14ac:dyDescent="0.25">
      <c r="A29" s="206" t="s">
        <v>213</v>
      </c>
      <c r="B29" s="137" t="s">
        <v>222</v>
      </c>
      <c r="C29" s="138">
        <v>349.08867119092372</v>
      </c>
      <c r="D29" s="139">
        <v>347.10685300910552</v>
      </c>
      <c r="E29" s="139">
        <v>413.92780112961952</v>
      </c>
      <c r="F29" s="139">
        <f t="shared" si="0"/>
        <v>1.1857382816735234</v>
      </c>
      <c r="G29" s="139">
        <v>413.09761245037419</v>
      </c>
      <c r="H29" s="139">
        <v>438.99804985344423</v>
      </c>
      <c r="I29" s="139">
        <v>305.21981484939744</v>
      </c>
      <c r="J29" s="140" t="s">
        <v>116</v>
      </c>
      <c r="K29" s="151" t="s">
        <v>116</v>
      </c>
      <c r="L29" s="136"/>
    </row>
    <row r="30" spans="1:12" x14ac:dyDescent="0.25">
      <c r="A30" s="207"/>
      <c r="B30" s="137" t="s">
        <v>223</v>
      </c>
      <c r="C30" s="138">
        <v>84724.238643709221</v>
      </c>
      <c r="D30" s="139">
        <v>81358.702788036928</v>
      </c>
      <c r="E30" s="139">
        <v>72068.326207556194</v>
      </c>
      <c r="F30" s="156">
        <f t="shared" si="0"/>
        <v>0.85062229370540676</v>
      </c>
      <c r="G30" s="140" t="s">
        <v>116</v>
      </c>
      <c r="H30" s="139">
        <v>47.396560886142872</v>
      </c>
      <c r="I30" s="139">
        <v>31.130673725100291</v>
      </c>
      <c r="J30" s="139">
        <v>94278.43048585848</v>
      </c>
      <c r="K30" s="151" t="s">
        <v>116</v>
      </c>
      <c r="L30" s="136"/>
    </row>
    <row r="31" spans="1:12" ht="14.45" customHeight="1" x14ac:dyDescent="0.25">
      <c r="A31" s="207"/>
      <c r="B31" s="137" t="s">
        <v>139</v>
      </c>
      <c r="C31" s="138">
        <v>85073.327314900118</v>
      </c>
      <c r="D31" s="139">
        <v>81705.809641046028</v>
      </c>
      <c r="E31" s="139">
        <v>72482.254008685835</v>
      </c>
      <c r="F31" s="139">
        <f t="shared" si="0"/>
        <v>0.85199740384423606</v>
      </c>
      <c r="G31" s="139">
        <v>413.09761245037419</v>
      </c>
      <c r="H31" s="139">
        <v>486.39461073958705</v>
      </c>
      <c r="I31" s="139">
        <v>336.35048857449766</v>
      </c>
      <c r="J31" s="139">
        <v>94278.43048585848</v>
      </c>
      <c r="K31" s="151" t="s">
        <v>116</v>
      </c>
      <c r="L31" s="136"/>
    </row>
    <row r="32" spans="1:12" x14ac:dyDescent="0.25">
      <c r="A32" s="206" t="s">
        <v>214</v>
      </c>
      <c r="B32" s="137" t="s">
        <v>222</v>
      </c>
      <c r="C32" s="138">
        <v>750.15183955508371</v>
      </c>
      <c r="D32" s="139">
        <v>747.47446591313758</v>
      </c>
      <c r="E32" s="139">
        <v>20869.909126608905</v>
      </c>
      <c r="F32" s="139">
        <f t="shared" si="0"/>
        <v>27.820913082059338</v>
      </c>
      <c r="G32" s="139">
        <v>20519.523837634068</v>
      </c>
      <c r="H32" s="139">
        <v>960.50978190143371</v>
      </c>
      <c r="I32" s="139">
        <v>344.54416009850149</v>
      </c>
      <c r="J32" s="140" t="s">
        <v>116</v>
      </c>
      <c r="K32" s="151" t="s">
        <v>116</v>
      </c>
      <c r="L32" s="136"/>
    </row>
    <row r="33" spans="1:12" x14ac:dyDescent="0.25">
      <c r="A33" s="207"/>
      <c r="B33" s="137" t="s">
        <v>223</v>
      </c>
      <c r="C33" s="138">
        <v>674.363675586618</v>
      </c>
      <c r="D33" s="139">
        <v>667.25834756453378</v>
      </c>
      <c r="E33" s="139">
        <v>2070.557692068634</v>
      </c>
      <c r="F33" s="139">
        <f t="shared" si="0"/>
        <v>3.0703873399875659</v>
      </c>
      <c r="G33" s="139">
        <v>497.95835742487151</v>
      </c>
      <c r="H33" s="139">
        <v>31.050088590543449</v>
      </c>
      <c r="I33" s="139">
        <v>15.763642445662615</v>
      </c>
      <c r="J33" s="139">
        <v>3488.9314121171728</v>
      </c>
      <c r="K33" s="150">
        <v>-168.94334852442188</v>
      </c>
      <c r="L33" s="136"/>
    </row>
    <row r="34" spans="1:12" x14ac:dyDescent="0.25">
      <c r="A34" s="207"/>
      <c r="B34" s="137" t="s">
        <v>139</v>
      </c>
      <c r="C34" s="138">
        <v>1424.5155151417021</v>
      </c>
      <c r="D34" s="139">
        <v>1414.7328134776715</v>
      </c>
      <c r="E34" s="139">
        <v>22940.466818677534</v>
      </c>
      <c r="F34" s="139">
        <f t="shared" si="0"/>
        <v>16.104048411431698</v>
      </c>
      <c r="G34" s="139">
        <v>21017.482195058932</v>
      </c>
      <c r="H34" s="139">
        <v>991.55987049197688</v>
      </c>
      <c r="I34" s="139">
        <v>360.30780254416408</v>
      </c>
      <c r="J34" s="139">
        <v>3488.9314121171728</v>
      </c>
      <c r="K34" s="150">
        <v>-168.94334852442188</v>
      </c>
      <c r="L34" s="136"/>
    </row>
    <row r="35" spans="1:12" x14ac:dyDescent="0.25">
      <c r="A35" s="206" t="s">
        <v>215</v>
      </c>
      <c r="B35" s="137" t="s">
        <v>222</v>
      </c>
      <c r="C35" s="138">
        <v>5883.8243489248744</v>
      </c>
      <c r="D35" s="139">
        <v>5857.0881052022196</v>
      </c>
      <c r="E35" s="139">
        <v>15926.012117468405</v>
      </c>
      <c r="F35" s="139">
        <f t="shared" si="0"/>
        <v>2.7067449966242609</v>
      </c>
      <c r="G35" s="139">
        <v>13871.742991938787</v>
      </c>
      <c r="H35" s="139">
        <v>3026.0492540147234</v>
      </c>
      <c r="I35" s="139">
        <v>952.99200080175956</v>
      </c>
      <c r="J35" s="140" t="s">
        <v>116</v>
      </c>
      <c r="K35" s="151" t="s">
        <v>116</v>
      </c>
      <c r="L35" s="136"/>
    </row>
    <row r="36" spans="1:12" x14ac:dyDescent="0.25">
      <c r="A36" s="207"/>
      <c r="B36" s="137" t="s">
        <v>223</v>
      </c>
      <c r="C36" s="138">
        <v>6100.361707446642</v>
      </c>
      <c r="D36" s="139">
        <v>5901.2231887029056</v>
      </c>
      <c r="E36" s="139">
        <v>6147.8886154775428</v>
      </c>
      <c r="F36" s="156">
        <f t="shared" si="0"/>
        <v>1.0077908344308315</v>
      </c>
      <c r="G36" s="140" t="s">
        <v>116</v>
      </c>
      <c r="H36" s="139">
        <v>1317.9147279255162</v>
      </c>
      <c r="I36" s="139">
        <v>749.79114272040044</v>
      </c>
      <c r="J36" s="139">
        <v>6889.5908691440336</v>
      </c>
      <c r="K36" s="151" t="s">
        <v>116</v>
      </c>
      <c r="L36" s="136"/>
    </row>
    <row r="37" spans="1:12" ht="14.45" customHeight="1" x14ac:dyDescent="0.25">
      <c r="A37" s="207"/>
      <c r="B37" s="137" t="s">
        <v>139</v>
      </c>
      <c r="C37" s="138">
        <v>11984.186056371514</v>
      </c>
      <c r="D37" s="139">
        <v>11758.311293905123</v>
      </c>
      <c r="E37" s="139">
        <v>22073.900732945942</v>
      </c>
      <c r="F37" s="139">
        <f t="shared" si="0"/>
        <v>1.8419190614293015</v>
      </c>
      <c r="G37" s="139">
        <v>13871.742991938787</v>
      </c>
      <c r="H37" s="139">
        <v>4343.96398194024</v>
      </c>
      <c r="I37" s="139">
        <v>1702.7831435221606</v>
      </c>
      <c r="J37" s="139">
        <v>6889.5908691440336</v>
      </c>
      <c r="K37" s="151" t="s">
        <v>116</v>
      </c>
      <c r="L37" s="136"/>
    </row>
    <row r="38" spans="1:12" x14ac:dyDescent="0.25">
      <c r="A38" s="206" t="s">
        <v>216</v>
      </c>
      <c r="B38" s="137" t="s">
        <v>222</v>
      </c>
      <c r="C38" s="138">
        <v>427.94298270420904</v>
      </c>
      <c r="D38" s="139">
        <v>427.94298270420904</v>
      </c>
      <c r="E38" s="139">
        <v>1193.3604197183422</v>
      </c>
      <c r="F38" s="139">
        <f t="shared" si="0"/>
        <v>2.7885967709468993</v>
      </c>
      <c r="G38" s="139">
        <v>1193.3604197183422</v>
      </c>
      <c r="H38" s="139">
        <v>272.12905060170294</v>
      </c>
      <c r="I38" s="139">
        <v>83.114585999352528</v>
      </c>
      <c r="J38" s="140" t="s">
        <v>116</v>
      </c>
      <c r="K38" s="151" t="s">
        <v>116</v>
      </c>
      <c r="L38" s="136"/>
    </row>
    <row r="39" spans="1:12" x14ac:dyDescent="0.25">
      <c r="A39" s="207"/>
      <c r="B39" s="137" t="s">
        <v>223</v>
      </c>
      <c r="C39" s="138">
        <v>8190.0634712649617</v>
      </c>
      <c r="D39" s="139">
        <v>7953.0238529569197</v>
      </c>
      <c r="E39" s="139">
        <v>8615.2586396583702</v>
      </c>
      <c r="F39" s="156">
        <f t="shared" si="0"/>
        <v>1.0519159796362039</v>
      </c>
      <c r="G39" s="140" t="s">
        <v>116</v>
      </c>
      <c r="H39" s="139">
        <v>1755.6589286647393</v>
      </c>
      <c r="I39" s="139">
        <v>1469.6799787643674</v>
      </c>
      <c r="J39" s="139">
        <v>15208.779950364569</v>
      </c>
      <c r="K39" s="151" t="s">
        <v>116</v>
      </c>
      <c r="L39" s="136"/>
    </row>
    <row r="40" spans="1:12" x14ac:dyDescent="0.25">
      <c r="A40" s="207"/>
      <c r="B40" s="137" t="s">
        <v>139</v>
      </c>
      <c r="C40" s="138">
        <v>8618.0064539691703</v>
      </c>
      <c r="D40" s="139">
        <v>8380.9668356611292</v>
      </c>
      <c r="E40" s="139">
        <v>9808.6190593767133</v>
      </c>
      <c r="F40" s="139">
        <f t="shared" si="0"/>
        <v>1.1381540628644093</v>
      </c>
      <c r="G40" s="139">
        <v>1193.3604197183422</v>
      </c>
      <c r="H40" s="139">
        <v>2027.7879792664419</v>
      </c>
      <c r="I40" s="139">
        <v>1552.7945647637196</v>
      </c>
      <c r="J40" s="139">
        <v>15208.779950364569</v>
      </c>
      <c r="K40" s="151" t="s">
        <v>116</v>
      </c>
      <c r="L40" s="136"/>
    </row>
    <row r="41" spans="1:12" x14ac:dyDescent="0.25">
      <c r="A41" s="206" t="s">
        <v>217</v>
      </c>
      <c r="B41" s="137" t="s">
        <v>222</v>
      </c>
      <c r="C41" s="138">
        <v>1441.3506039137492</v>
      </c>
      <c r="D41" s="139">
        <v>1401.7167073148973</v>
      </c>
      <c r="E41" s="139">
        <v>1355.7984351442105</v>
      </c>
      <c r="F41" s="139">
        <f t="shared" si="0"/>
        <v>0.94064444241585921</v>
      </c>
      <c r="G41" s="139">
        <v>1297.8123466361708</v>
      </c>
      <c r="H41" s="139">
        <v>178.71888351068947</v>
      </c>
      <c r="I41" s="139">
        <v>132.62332541565931</v>
      </c>
      <c r="J41" s="140" t="s">
        <v>116</v>
      </c>
      <c r="K41" s="151" t="s">
        <v>116</v>
      </c>
      <c r="L41" s="136"/>
    </row>
    <row r="42" spans="1:12" x14ac:dyDescent="0.25">
      <c r="A42" s="207"/>
      <c r="B42" s="137" t="s">
        <v>223</v>
      </c>
      <c r="C42" s="138">
        <v>83735.32194333215</v>
      </c>
      <c r="D42" s="139">
        <v>80173.271954595621</v>
      </c>
      <c r="E42" s="139">
        <v>63909.429171797696</v>
      </c>
      <c r="F42" s="139">
        <f t="shared" si="0"/>
        <v>0.76323142598112159</v>
      </c>
      <c r="G42" s="139">
        <v>26474.24164062694</v>
      </c>
      <c r="H42" s="139">
        <v>195.89214513940414</v>
      </c>
      <c r="I42" s="139">
        <v>117.76139416277431</v>
      </c>
      <c r="J42" s="139">
        <v>227820.05417361652</v>
      </c>
      <c r="K42" s="150">
        <v>4716.1772404398271</v>
      </c>
      <c r="L42" s="136"/>
    </row>
    <row r="43" spans="1:12" x14ac:dyDescent="0.25">
      <c r="A43" s="207"/>
      <c r="B43" s="137" t="s">
        <v>139</v>
      </c>
      <c r="C43" s="138">
        <v>85176.672547245864</v>
      </c>
      <c r="D43" s="139">
        <v>81574.988661910495</v>
      </c>
      <c r="E43" s="139">
        <v>65265.227606941888</v>
      </c>
      <c r="F43" s="139">
        <f t="shared" si="0"/>
        <v>0.76623359019736914</v>
      </c>
      <c r="G43" s="139">
        <v>27772.053987263113</v>
      </c>
      <c r="H43" s="139">
        <v>374.6110286500936</v>
      </c>
      <c r="I43" s="139">
        <v>250.38471957843359</v>
      </c>
      <c r="J43" s="139">
        <v>227820.05417361652</v>
      </c>
      <c r="K43" s="150">
        <v>4716.1772404398271</v>
      </c>
      <c r="L43" s="136"/>
    </row>
    <row r="44" spans="1:12" x14ac:dyDescent="0.25">
      <c r="A44" s="206" t="s">
        <v>124</v>
      </c>
      <c r="B44" s="137" t="s">
        <v>222</v>
      </c>
      <c r="C44" s="141" t="s">
        <v>116</v>
      </c>
      <c r="D44" s="140" t="s">
        <v>116</v>
      </c>
      <c r="E44" s="140" t="s">
        <v>116</v>
      </c>
      <c r="F44" s="156"/>
      <c r="G44" s="140" t="s">
        <v>116</v>
      </c>
      <c r="H44" s="140" t="s">
        <v>116</v>
      </c>
      <c r="I44" s="140" t="s">
        <v>116</v>
      </c>
      <c r="J44" s="140" t="s">
        <v>116</v>
      </c>
      <c r="K44" s="151" t="s">
        <v>116</v>
      </c>
      <c r="L44" s="136"/>
    </row>
    <row r="45" spans="1:12" x14ac:dyDescent="0.25">
      <c r="A45" s="207"/>
      <c r="B45" s="137" t="s">
        <v>223</v>
      </c>
      <c r="C45" s="138">
        <v>6375.2272439744265</v>
      </c>
      <c r="D45" s="139">
        <v>6083.0996390439641</v>
      </c>
      <c r="E45" s="139">
        <v>6297.646698159866</v>
      </c>
      <c r="F45" s="139">
        <f t="shared" si="0"/>
        <v>0.98783093639714781</v>
      </c>
      <c r="G45" s="139">
        <v>2659.1271617383841</v>
      </c>
      <c r="H45" s="140" t="s">
        <v>116</v>
      </c>
      <c r="I45" s="140" t="s">
        <v>116</v>
      </c>
      <c r="J45" s="139">
        <v>38906.766448440379</v>
      </c>
      <c r="K45" s="150">
        <v>609.3547009470368</v>
      </c>
      <c r="L45" s="136"/>
    </row>
    <row r="46" spans="1:12" x14ac:dyDescent="0.25">
      <c r="A46" s="207"/>
      <c r="B46" s="137" t="s">
        <v>139</v>
      </c>
      <c r="C46" s="138">
        <v>6375.2272439744265</v>
      </c>
      <c r="D46" s="139">
        <v>6083.0996390439641</v>
      </c>
      <c r="E46" s="139">
        <v>6297.646698159866</v>
      </c>
      <c r="F46" s="139">
        <f t="shared" si="0"/>
        <v>0.98783093639714781</v>
      </c>
      <c r="G46" s="139">
        <v>2659.1271617383841</v>
      </c>
      <c r="H46" s="140" t="s">
        <v>116</v>
      </c>
      <c r="I46" s="140" t="s">
        <v>116</v>
      </c>
      <c r="J46" s="139">
        <v>38906.766448440379</v>
      </c>
      <c r="K46" s="150">
        <v>609.3547009470368</v>
      </c>
      <c r="L46" s="136"/>
    </row>
    <row r="47" spans="1:12" x14ac:dyDescent="0.25">
      <c r="A47" s="206" t="s">
        <v>125</v>
      </c>
      <c r="B47" s="137" t="s">
        <v>222</v>
      </c>
      <c r="C47" s="138">
        <v>112.60893942930784</v>
      </c>
      <c r="D47" s="139">
        <v>85.786197568576284</v>
      </c>
      <c r="E47" s="139">
        <v>70.027729393479632</v>
      </c>
      <c r="F47" s="139">
        <f t="shared" si="0"/>
        <v>0.62186652097403616</v>
      </c>
      <c r="G47" s="139">
        <v>54.966986265324628</v>
      </c>
      <c r="H47" s="139">
        <v>2.732325286314861</v>
      </c>
      <c r="I47" s="139">
        <v>0.42675324675324683</v>
      </c>
      <c r="J47" s="140" t="s">
        <v>116</v>
      </c>
      <c r="K47" s="151" t="s">
        <v>116</v>
      </c>
      <c r="L47" s="136"/>
    </row>
    <row r="48" spans="1:12" x14ac:dyDescent="0.25">
      <c r="A48" s="207"/>
      <c r="B48" s="137" t="s">
        <v>223</v>
      </c>
      <c r="C48" s="138">
        <v>6303.6616769202146</v>
      </c>
      <c r="D48" s="139">
        <v>5939.8563936483415</v>
      </c>
      <c r="E48" s="139">
        <v>2651.8132937641499</v>
      </c>
      <c r="F48" s="139">
        <f t="shared" si="0"/>
        <v>0.42067823904212903</v>
      </c>
      <c r="G48" s="139">
        <v>393.7977744433631</v>
      </c>
      <c r="H48" s="139">
        <v>46.987390172640779</v>
      </c>
      <c r="I48" s="139">
        <v>23.49369508632039</v>
      </c>
      <c r="J48" s="139">
        <v>23685.558275507239</v>
      </c>
      <c r="K48" s="150">
        <v>186.373884561491</v>
      </c>
      <c r="L48" s="136"/>
    </row>
    <row r="49" spans="1:12" ht="14.45" customHeight="1" x14ac:dyDescent="0.25">
      <c r="A49" s="207"/>
      <c r="B49" s="137" t="s">
        <v>139</v>
      </c>
      <c r="C49" s="138">
        <v>6416.2706163495222</v>
      </c>
      <c r="D49" s="139">
        <v>6025.642591216917</v>
      </c>
      <c r="E49" s="139">
        <v>2721.841023157629</v>
      </c>
      <c r="F49" s="139">
        <f t="shared" si="0"/>
        <v>0.42420919969023924</v>
      </c>
      <c r="G49" s="139">
        <v>448.76476070868767</v>
      </c>
      <c r="H49" s="139">
        <v>49.719715458955648</v>
      </c>
      <c r="I49" s="139">
        <v>23.920448333073644</v>
      </c>
      <c r="J49" s="139">
        <v>23685.558275507239</v>
      </c>
      <c r="K49" s="150">
        <v>186.373884561491</v>
      </c>
      <c r="L49" s="136"/>
    </row>
    <row r="50" spans="1:12" x14ac:dyDescent="0.25">
      <c r="A50" s="206" t="s">
        <v>218</v>
      </c>
      <c r="B50" s="137" t="s">
        <v>222</v>
      </c>
      <c r="C50" s="138">
        <v>960.50049987872865</v>
      </c>
      <c r="D50" s="139">
        <v>909.72010424696316</v>
      </c>
      <c r="E50" s="139">
        <v>2519.7077205041828</v>
      </c>
      <c r="F50" s="139">
        <f t="shared" si="0"/>
        <v>2.6233278596131053</v>
      </c>
      <c r="G50" s="139">
        <v>1075.287033345104</v>
      </c>
      <c r="H50" s="140" t="s">
        <v>116</v>
      </c>
      <c r="I50" s="139">
        <v>0.3</v>
      </c>
      <c r="J50" s="140" t="s">
        <v>116</v>
      </c>
      <c r="K50" s="151" t="s">
        <v>116</v>
      </c>
      <c r="L50" s="136"/>
    </row>
    <row r="51" spans="1:12" x14ac:dyDescent="0.25">
      <c r="A51" s="207"/>
      <c r="B51" s="137" t="s">
        <v>223</v>
      </c>
      <c r="C51" s="138">
        <v>69794.221842832019</v>
      </c>
      <c r="D51" s="139">
        <v>68082.876348633145</v>
      </c>
      <c r="E51" s="139">
        <v>250347.02837139237</v>
      </c>
      <c r="F51" s="139">
        <f t="shared" si="0"/>
        <v>3.5869305762179424</v>
      </c>
      <c r="G51" s="139">
        <v>122717.80494796761</v>
      </c>
      <c r="H51" s="139">
        <v>44.203800611202958</v>
      </c>
      <c r="I51" s="139">
        <v>27.653002484704942</v>
      </c>
      <c r="J51" s="139">
        <v>261601.19835731515</v>
      </c>
      <c r="K51" s="150">
        <v>-8.2380617251288513</v>
      </c>
      <c r="L51" s="136"/>
    </row>
    <row r="52" spans="1:12" x14ac:dyDescent="0.25">
      <c r="A52" s="207"/>
      <c r="B52" s="137" t="s">
        <v>139</v>
      </c>
      <c r="C52" s="138">
        <v>70754.722342710753</v>
      </c>
      <c r="D52" s="139">
        <v>68992.596452880112</v>
      </c>
      <c r="E52" s="139">
        <v>252866.73609189651</v>
      </c>
      <c r="F52" s="139">
        <f t="shared" si="0"/>
        <v>3.5738495992832795</v>
      </c>
      <c r="G52" s="139">
        <v>123793.09198131271</v>
      </c>
      <c r="H52" s="139">
        <v>44.203800611202958</v>
      </c>
      <c r="I52" s="139">
        <v>27.953002484704943</v>
      </c>
      <c r="J52" s="139">
        <v>261601.19835731515</v>
      </c>
      <c r="K52" s="150">
        <v>-8.2380617251288513</v>
      </c>
      <c r="L52" s="136"/>
    </row>
    <row r="53" spans="1:12" x14ac:dyDescent="0.25">
      <c r="A53" s="206" t="s">
        <v>219</v>
      </c>
      <c r="B53" s="137" t="s">
        <v>222</v>
      </c>
      <c r="C53" s="138">
        <v>264.04871405793148</v>
      </c>
      <c r="D53" s="139">
        <v>125.97897458504411</v>
      </c>
      <c r="E53" s="140" t="s">
        <v>116</v>
      </c>
      <c r="F53" s="156"/>
      <c r="G53" s="140" t="s">
        <v>116</v>
      </c>
      <c r="H53" s="139">
        <v>0</v>
      </c>
      <c r="I53" s="139">
        <v>0</v>
      </c>
      <c r="J53" s="140" t="s">
        <v>116</v>
      </c>
      <c r="K53" s="151" t="s">
        <v>116</v>
      </c>
      <c r="L53" s="136"/>
    </row>
    <row r="54" spans="1:12" x14ac:dyDescent="0.25">
      <c r="A54" s="207"/>
      <c r="B54" s="137" t="s">
        <v>223</v>
      </c>
      <c r="C54" s="141" t="s">
        <v>116</v>
      </c>
      <c r="D54" s="140" t="s">
        <v>116</v>
      </c>
      <c r="E54" s="140" t="s">
        <v>116</v>
      </c>
      <c r="F54" s="156"/>
      <c r="G54" s="140" t="s">
        <v>116</v>
      </c>
      <c r="H54" s="140" t="s">
        <v>116</v>
      </c>
      <c r="I54" s="140" t="s">
        <v>116</v>
      </c>
      <c r="J54" s="140" t="s">
        <v>116</v>
      </c>
      <c r="K54" s="151" t="s">
        <v>116</v>
      </c>
      <c r="L54" s="136"/>
    </row>
    <row r="55" spans="1:12" x14ac:dyDescent="0.25">
      <c r="A55" s="207"/>
      <c r="B55" s="137" t="s">
        <v>139</v>
      </c>
      <c r="C55" s="138">
        <v>264.04871405793148</v>
      </c>
      <c r="D55" s="139">
        <v>125.97897458504411</v>
      </c>
      <c r="E55" s="140" t="s">
        <v>116</v>
      </c>
      <c r="F55" s="156"/>
      <c r="G55" s="140" t="s">
        <v>116</v>
      </c>
      <c r="H55" s="139">
        <v>0</v>
      </c>
      <c r="I55" s="139">
        <v>0</v>
      </c>
      <c r="J55" s="140" t="s">
        <v>116</v>
      </c>
      <c r="K55" s="151" t="s">
        <v>116</v>
      </c>
      <c r="L55" s="136"/>
    </row>
    <row r="56" spans="1:12" x14ac:dyDescent="0.25">
      <c r="A56" s="206" t="s">
        <v>128</v>
      </c>
      <c r="B56" s="137" t="s">
        <v>222</v>
      </c>
      <c r="C56" s="138">
        <v>144.74246968354876</v>
      </c>
      <c r="D56" s="139">
        <v>134.84058289109595</v>
      </c>
      <c r="E56" s="139">
        <v>484.44794271425326</v>
      </c>
      <c r="F56" s="139">
        <f t="shared" si="0"/>
        <v>3.3469647420926587</v>
      </c>
      <c r="G56" s="139">
        <v>450.20894900356143</v>
      </c>
      <c r="H56" s="139">
        <v>10.220894900356141</v>
      </c>
      <c r="I56" s="139">
        <v>8.7034250208380701</v>
      </c>
      <c r="J56" s="140" t="s">
        <v>116</v>
      </c>
      <c r="K56" s="151" t="s">
        <v>116</v>
      </c>
      <c r="L56" s="136"/>
    </row>
    <row r="57" spans="1:12" x14ac:dyDescent="0.25">
      <c r="A57" s="207"/>
      <c r="B57" s="137" t="s">
        <v>223</v>
      </c>
      <c r="C57" s="138">
        <v>217.88406178659201</v>
      </c>
      <c r="D57" s="139">
        <v>216.09113056875805</v>
      </c>
      <c r="E57" s="139">
        <v>48.801962228301434</v>
      </c>
      <c r="F57" s="156">
        <f t="shared" si="0"/>
        <v>0.22398133130132686</v>
      </c>
      <c r="G57" s="140" t="s">
        <v>116</v>
      </c>
      <c r="H57" s="139">
        <v>11.605746143199198</v>
      </c>
      <c r="I57" s="139">
        <v>4.3447688574056649</v>
      </c>
      <c r="J57" s="139">
        <v>1027.0136868416012</v>
      </c>
      <c r="K57" s="151" t="s">
        <v>116</v>
      </c>
      <c r="L57" s="136"/>
    </row>
    <row r="58" spans="1:12" x14ac:dyDescent="0.25">
      <c r="A58" s="207"/>
      <c r="B58" s="137" t="s">
        <v>139</v>
      </c>
      <c r="C58" s="138">
        <v>362.62653147014078</v>
      </c>
      <c r="D58" s="139">
        <v>350.931713459854</v>
      </c>
      <c r="E58" s="139">
        <v>533.24990494255462</v>
      </c>
      <c r="F58" s="139">
        <f t="shared" si="0"/>
        <v>1.4705209317715442</v>
      </c>
      <c r="G58" s="139">
        <v>450.20894900356143</v>
      </c>
      <c r="H58" s="139">
        <v>21.826641043555341</v>
      </c>
      <c r="I58" s="139">
        <v>13.048193878243733</v>
      </c>
      <c r="J58" s="139">
        <v>1027.0136868416012</v>
      </c>
      <c r="K58" s="151" t="s">
        <v>116</v>
      </c>
      <c r="L58" s="136"/>
    </row>
    <row r="59" spans="1:12" x14ac:dyDescent="0.25">
      <c r="A59" s="206" t="s">
        <v>220</v>
      </c>
      <c r="B59" s="137" t="s">
        <v>222</v>
      </c>
      <c r="C59" s="138">
        <v>27191.625622567211</v>
      </c>
      <c r="D59" s="139">
        <v>27191.625622567211</v>
      </c>
      <c r="E59" s="139">
        <v>172255.5565587891</v>
      </c>
      <c r="F59" s="139">
        <f t="shared" si="0"/>
        <v>6.3348752645310267</v>
      </c>
      <c r="G59" s="139">
        <v>170750.33977969608</v>
      </c>
      <c r="H59" s="139">
        <v>9097.0113340228636</v>
      </c>
      <c r="I59" s="139">
        <v>8762.6572431871173</v>
      </c>
      <c r="J59" s="140" t="s">
        <v>116</v>
      </c>
      <c r="K59" s="151" t="s">
        <v>116</v>
      </c>
      <c r="L59" s="136"/>
    </row>
    <row r="60" spans="1:12" x14ac:dyDescent="0.25">
      <c r="A60" s="207"/>
      <c r="B60" s="137" t="s">
        <v>223</v>
      </c>
      <c r="C60" s="141" t="s">
        <v>116</v>
      </c>
      <c r="D60" s="140" t="s">
        <v>116</v>
      </c>
      <c r="E60" s="140" t="s">
        <v>116</v>
      </c>
      <c r="F60" s="156"/>
      <c r="G60" s="140" t="s">
        <v>116</v>
      </c>
      <c r="H60" s="140" t="s">
        <v>116</v>
      </c>
      <c r="I60" s="140" t="s">
        <v>116</v>
      </c>
      <c r="J60" s="140" t="s">
        <v>116</v>
      </c>
      <c r="K60" s="151" t="s">
        <v>116</v>
      </c>
      <c r="L60" s="136"/>
    </row>
    <row r="61" spans="1:12" ht="14.45" customHeight="1" x14ac:dyDescent="0.25">
      <c r="A61" s="207"/>
      <c r="B61" s="137" t="s">
        <v>139</v>
      </c>
      <c r="C61" s="138">
        <v>27191.625622567211</v>
      </c>
      <c r="D61" s="139">
        <v>27191.625622567211</v>
      </c>
      <c r="E61" s="139">
        <v>172255.5565587891</v>
      </c>
      <c r="F61" s="139">
        <f t="shared" si="0"/>
        <v>6.3348752645310267</v>
      </c>
      <c r="G61" s="139">
        <v>170750.33977969608</v>
      </c>
      <c r="H61" s="139">
        <v>9097.0113340228636</v>
      </c>
      <c r="I61" s="139">
        <v>8762.6572431871173</v>
      </c>
      <c r="J61" s="140" t="s">
        <v>116</v>
      </c>
      <c r="K61" s="151" t="s">
        <v>116</v>
      </c>
      <c r="L61" s="136"/>
    </row>
    <row r="62" spans="1:12" x14ac:dyDescent="0.25">
      <c r="A62" s="206" t="s">
        <v>221</v>
      </c>
      <c r="B62" s="137" t="s">
        <v>222</v>
      </c>
      <c r="C62" s="138">
        <v>180.68163063211753</v>
      </c>
      <c r="D62" s="139">
        <v>180.68163063211753</v>
      </c>
      <c r="E62" s="139">
        <v>1089.4322495461299</v>
      </c>
      <c r="F62" s="139">
        <f t="shared" si="0"/>
        <v>6.0295683946106422</v>
      </c>
      <c r="G62" s="139">
        <v>1089.4322495461299</v>
      </c>
      <c r="H62" s="139">
        <v>53.794520547945204</v>
      </c>
      <c r="I62" s="139">
        <v>57.863013698630141</v>
      </c>
      <c r="J62" s="140" t="s">
        <v>116</v>
      </c>
      <c r="K62" s="151" t="s">
        <v>116</v>
      </c>
      <c r="L62" s="136"/>
    </row>
    <row r="63" spans="1:12" x14ac:dyDescent="0.25">
      <c r="A63" s="207"/>
      <c r="B63" s="137" t="s">
        <v>223</v>
      </c>
      <c r="C63" s="141" t="s">
        <v>116</v>
      </c>
      <c r="D63" s="140" t="s">
        <v>116</v>
      </c>
      <c r="E63" s="140" t="s">
        <v>116</v>
      </c>
      <c r="F63" s="156"/>
      <c r="G63" s="140" t="s">
        <v>116</v>
      </c>
      <c r="H63" s="140" t="s">
        <v>116</v>
      </c>
      <c r="I63" s="140" t="s">
        <v>116</v>
      </c>
      <c r="J63" s="140" t="s">
        <v>116</v>
      </c>
      <c r="K63" s="151" t="s">
        <v>116</v>
      </c>
      <c r="L63" s="136"/>
    </row>
    <row r="64" spans="1:12" x14ac:dyDescent="0.25">
      <c r="A64" s="207"/>
      <c r="B64" s="137" t="s">
        <v>139</v>
      </c>
      <c r="C64" s="138">
        <v>180.68163063211753</v>
      </c>
      <c r="D64" s="139">
        <v>180.68163063211753</v>
      </c>
      <c r="E64" s="139">
        <v>1089.4322495461299</v>
      </c>
      <c r="F64" s="139">
        <f t="shared" si="0"/>
        <v>6.0295683946106422</v>
      </c>
      <c r="G64" s="139">
        <v>1089.4322495461299</v>
      </c>
      <c r="H64" s="139">
        <v>53.794520547945204</v>
      </c>
      <c r="I64" s="139">
        <v>57.863013698630141</v>
      </c>
      <c r="J64" s="140" t="s">
        <v>116</v>
      </c>
      <c r="K64" s="151" t="s">
        <v>116</v>
      </c>
      <c r="L64" s="136"/>
    </row>
    <row r="65" spans="1:12" x14ac:dyDescent="0.25">
      <c r="A65" s="206" t="s">
        <v>129</v>
      </c>
      <c r="B65" s="137" t="s">
        <v>222</v>
      </c>
      <c r="C65" s="141" t="s">
        <v>116</v>
      </c>
      <c r="D65" s="140" t="s">
        <v>116</v>
      </c>
      <c r="E65" s="140" t="s">
        <v>116</v>
      </c>
      <c r="F65" s="156"/>
      <c r="G65" s="140" t="s">
        <v>116</v>
      </c>
      <c r="H65" s="140" t="s">
        <v>116</v>
      </c>
      <c r="I65" s="140" t="s">
        <v>116</v>
      </c>
      <c r="J65" s="140" t="s">
        <v>116</v>
      </c>
      <c r="K65" s="151" t="s">
        <v>116</v>
      </c>
      <c r="L65" s="136"/>
    </row>
    <row r="66" spans="1:12" x14ac:dyDescent="0.25">
      <c r="A66" s="207"/>
      <c r="B66" s="137" t="s">
        <v>223</v>
      </c>
      <c r="C66" s="138">
        <v>5597.1921662908426</v>
      </c>
      <c r="D66" s="139">
        <v>5149.3615260951992</v>
      </c>
      <c r="E66" s="139">
        <v>7845.9108300140442</v>
      </c>
      <c r="F66" s="139">
        <f t="shared" si="0"/>
        <v>1.4017583454193581</v>
      </c>
      <c r="G66" s="139">
        <v>6118.4285930364704</v>
      </c>
      <c r="H66" s="139">
        <v>331.5099269310432</v>
      </c>
      <c r="I66" s="139">
        <v>398.27582883683192</v>
      </c>
      <c r="J66" s="139">
        <v>8882.0016255263472</v>
      </c>
      <c r="K66" s="150">
        <v>258.6655339184299</v>
      </c>
      <c r="L66" s="136"/>
    </row>
    <row r="67" spans="1:12" x14ac:dyDescent="0.25">
      <c r="A67" s="207"/>
      <c r="B67" s="137" t="s">
        <v>139</v>
      </c>
      <c r="C67" s="138">
        <v>5597.1921662908426</v>
      </c>
      <c r="D67" s="139">
        <v>5149.3615260951992</v>
      </c>
      <c r="E67" s="139">
        <v>7845.9108300140442</v>
      </c>
      <c r="F67" s="139">
        <f>E67/C67</f>
        <v>1.4017583454193581</v>
      </c>
      <c r="G67" s="139">
        <v>6118.4285930364704</v>
      </c>
      <c r="H67" s="139">
        <v>331.5099269310432</v>
      </c>
      <c r="I67" s="139">
        <v>398.27582883683192</v>
      </c>
      <c r="J67" s="139">
        <v>8882.0016255263472</v>
      </c>
      <c r="K67" s="150">
        <v>258.6655339184299</v>
      </c>
      <c r="L67" s="136"/>
    </row>
    <row r="68" spans="1:12" ht="15.75" thickBot="1" x14ac:dyDescent="0.3">
      <c r="A68" s="209" t="s">
        <v>139</v>
      </c>
      <c r="B68" s="137" t="s">
        <v>222</v>
      </c>
      <c r="C68" s="138">
        <v>141611.38238375392</v>
      </c>
      <c r="D68" s="139">
        <v>140439.08480162226</v>
      </c>
      <c r="E68" s="139">
        <v>650437.19388941373</v>
      </c>
      <c r="F68" s="139">
        <f>E68/C68</f>
        <v>4.5931137945309244</v>
      </c>
      <c r="G68" s="139">
        <v>616729.92748398602</v>
      </c>
      <c r="H68" s="139">
        <v>39575.861768412447</v>
      </c>
      <c r="I68" s="139">
        <v>30186.551512348178</v>
      </c>
      <c r="J68" s="140" t="s">
        <v>116</v>
      </c>
      <c r="K68" s="151" t="s">
        <v>116</v>
      </c>
      <c r="L68" s="136"/>
    </row>
    <row r="69" spans="1:12" x14ac:dyDescent="0.25">
      <c r="A69" s="207"/>
      <c r="B69" s="137" t="s">
        <v>223</v>
      </c>
      <c r="C69" s="138">
        <v>1931454.0840092248</v>
      </c>
      <c r="D69" s="139">
        <v>1726486.7421349264</v>
      </c>
      <c r="E69" s="139">
        <v>4386062.3949406389</v>
      </c>
      <c r="F69" s="139">
        <f>E69/C69</f>
        <v>2.2708602970443126</v>
      </c>
      <c r="G69" s="139">
        <v>1333142.2645391738</v>
      </c>
      <c r="H69" s="139">
        <v>82285.292600054832</v>
      </c>
      <c r="I69" s="139">
        <v>84479.066521909452</v>
      </c>
      <c r="J69" s="139">
        <v>3067529.9537123926</v>
      </c>
      <c r="K69" s="150">
        <v>66583.596318103795</v>
      </c>
      <c r="L69" s="136"/>
    </row>
    <row r="70" spans="1:12" ht="15.75" thickBot="1" x14ac:dyDescent="0.3">
      <c r="A70" s="210"/>
      <c r="B70" s="152" t="s">
        <v>139</v>
      </c>
      <c r="C70" s="153">
        <v>2073065.4663929804</v>
      </c>
      <c r="D70" s="154">
        <v>1866925.8269365488</v>
      </c>
      <c r="E70" s="154">
        <v>5036499.5888300538</v>
      </c>
      <c r="F70" s="154">
        <f>E70/C70</f>
        <v>2.4294937475338321</v>
      </c>
      <c r="G70" s="154">
        <v>1949872.1920231588</v>
      </c>
      <c r="H70" s="154">
        <v>121861.1543684674</v>
      </c>
      <c r="I70" s="154">
        <v>114665.6180342577</v>
      </c>
      <c r="J70" s="154">
        <v>3067529.9537123926</v>
      </c>
      <c r="K70" s="155">
        <v>66583.596318103795</v>
      </c>
      <c r="L70" s="136"/>
    </row>
    <row r="85" ht="14.45" customHeight="1" x14ac:dyDescent="0.25"/>
  </sheetData>
  <mergeCells count="23">
    <mergeCell ref="A26:A28"/>
    <mergeCell ref="A29:A31"/>
    <mergeCell ref="A32:A34"/>
    <mergeCell ref="A35:A37"/>
    <mergeCell ref="A68:A70"/>
    <mergeCell ref="A56:A58"/>
    <mergeCell ref="A59:A61"/>
    <mergeCell ref="A38:A40"/>
    <mergeCell ref="A41:A43"/>
    <mergeCell ref="A44:A46"/>
    <mergeCell ref="A47:A49"/>
    <mergeCell ref="A50:A52"/>
    <mergeCell ref="A53:A55"/>
    <mergeCell ref="A62:A64"/>
    <mergeCell ref="A65:A67"/>
    <mergeCell ref="A17:A19"/>
    <mergeCell ref="A20:A22"/>
    <mergeCell ref="A23:A25"/>
    <mergeCell ref="A2:A4"/>
    <mergeCell ref="A5:A7"/>
    <mergeCell ref="A8:A10"/>
    <mergeCell ref="A11:A13"/>
    <mergeCell ref="A14:A16"/>
  </mergeCells>
  <phoneticPr fontId="6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1" sqref="D21"/>
    </sheetView>
  </sheetViews>
  <sheetFormatPr defaultRowHeight="15" x14ac:dyDescent="0.25"/>
  <sheetData/>
  <phoneticPr fontId="6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L4" sqref="L4"/>
    </sheetView>
  </sheetViews>
  <sheetFormatPr defaultRowHeight="15" x14ac:dyDescent="0.25"/>
  <cols>
    <col min="1" max="4" width="12.42578125" bestFit="1" customWidth="1"/>
    <col min="5" max="5" width="9.28515625" bestFit="1" customWidth="1"/>
    <col min="6" max="6" width="12.42578125" bestFit="1" customWidth="1"/>
    <col min="7" max="9" width="10" bestFit="1" customWidth="1"/>
  </cols>
  <sheetData>
    <row r="1" spans="1:10" ht="38.25" thickBot="1" x14ac:dyDescent="0.3">
      <c r="A1" s="51"/>
      <c r="B1" s="45" t="s">
        <v>102</v>
      </c>
      <c r="C1" s="46" t="s">
        <v>103</v>
      </c>
      <c r="D1" s="46" t="s">
        <v>104</v>
      </c>
      <c r="E1" s="46" t="s">
        <v>105</v>
      </c>
      <c r="F1" s="46" t="s">
        <v>106</v>
      </c>
      <c r="G1" s="46" t="s">
        <v>107</v>
      </c>
      <c r="H1" s="46" t="s">
        <v>108</v>
      </c>
      <c r="I1" s="46" t="s">
        <v>109</v>
      </c>
      <c r="J1" s="47" t="s">
        <v>110</v>
      </c>
    </row>
    <row r="2" spans="1:10" x14ac:dyDescent="0.25">
      <c r="A2" s="48" t="s">
        <v>111</v>
      </c>
      <c r="B2" s="80">
        <v>1212637.9280642502</v>
      </c>
      <c r="C2" s="81">
        <v>1182546.8024541338</v>
      </c>
      <c r="D2" s="81">
        <v>1021450.9049879077</v>
      </c>
      <c r="E2" s="81">
        <v>2488942.920619322</v>
      </c>
      <c r="F2" s="91">
        <f>E2/C2</f>
        <v>2.1047310055331683</v>
      </c>
      <c r="G2" s="81">
        <v>1071026.1935991489</v>
      </c>
      <c r="H2" s="81">
        <v>78167.15718529842</v>
      </c>
      <c r="I2" s="81">
        <v>81369.016230857625</v>
      </c>
      <c r="J2" s="82">
        <v>37359.048516215735</v>
      </c>
    </row>
    <row r="3" spans="1:10" x14ac:dyDescent="0.25">
      <c r="A3" s="49" t="s">
        <v>112</v>
      </c>
      <c r="B3" s="83">
        <v>65404.681843315353</v>
      </c>
      <c r="C3" s="84">
        <v>33545.76383146039</v>
      </c>
      <c r="D3" s="84">
        <v>28228.497523664239</v>
      </c>
      <c r="E3" s="84">
        <v>25455.105197341065</v>
      </c>
      <c r="F3" s="92">
        <f t="shared" ref="F3:F19" si="0">E3/C3</f>
        <v>0.75881727794996212</v>
      </c>
      <c r="G3" s="84">
        <v>5008.1859294638834</v>
      </c>
      <c r="H3" s="84">
        <v>33.249664274503644</v>
      </c>
      <c r="I3" s="84">
        <v>7.1165463131810913</v>
      </c>
      <c r="J3" s="85">
        <v>995.90260597455301</v>
      </c>
    </row>
    <row r="4" spans="1:10" x14ac:dyDescent="0.25">
      <c r="A4" s="49" t="s">
        <v>113</v>
      </c>
      <c r="B4" s="83">
        <v>66672.300135046084</v>
      </c>
      <c r="C4" s="84">
        <v>35841.260683320223</v>
      </c>
      <c r="D4" s="84">
        <v>30788.483506635035</v>
      </c>
      <c r="E4" s="84">
        <v>51655.884790961311</v>
      </c>
      <c r="F4" s="92">
        <f t="shared" si="0"/>
        <v>1.4412407322212548</v>
      </c>
      <c r="G4" s="84">
        <v>26338.234167584778</v>
      </c>
      <c r="H4" s="84">
        <v>97.015652656915393</v>
      </c>
      <c r="I4" s="84">
        <v>99.037714713165016</v>
      </c>
      <c r="J4" s="85">
        <v>3789.5257051942267</v>
      </c>
    </row>
    <row r="5" spans="1:10" x14ac:dyDescent="0.25">
      <c r="A5" s="49" t="s">
        <v>114</v>
      </c>
      <c r="B5" s="83">
        <v>147257.15669727858</v>
      </c>
      <c r="C5" s="84">
        <v>56779.981698077871</v>
      </c>
      <c r="D5" s="84">
        <v>50799.755198619554</v>
      </c>
      <c r="E5" s="84">
        <v>47991.875347401481</v>
      </c>
      <c r="F5" s="92">
        <f t="shared" si="0"/>
        <v>0.84522526975428935</v>
      </c>
      <c r="G5" s="84">
        <v>13925.347033456579</v>
      </c>
      <c r="H5" s="84">
        <v>5.3316300075045824</v>
      </c>
      <c r="I5" s="84">
        <v>5.8425655134683829</v>
      </c>
      <c r="J5" s="85">
        <v>1761.4239413010039</v>
      </c>
    </row>
    <row r="6" spans="1:10" x14ac:dyDescent="0.25">
      <c r="A6" s="49" t="s">
        <v>115</v>
      </c>
      <c r="B6" s="83">
        <v>108326.44453976424</v>
      </c>
      <c r="C6" s="84">
        <v>53691.23693865446</v>
      </c>
      <c r="D6" s="84">
        <v>50858.437846754248</v>
      </c>
      <c r="E6" s="84">
        <v>25126.366840455354</v>
      </c>
      <c r="F6" s="92">
        <f t="shared" si="0"/>
        <v>0.4679789156126869</v>
      </c>
      <c r="G6" s="86" t="s">
        <v>116</v>
      </c>
      <c r="H6" s="84">
        <v>49.604345470969676</v>
      </c>
      <c r="I6" s="84">
        <v>49.385519126726543</v>
      </c>
      <c r="J6" s="87" t="s">
        <v>116</v>
      </c>
    </row>
    <row r="7" spans="1:10" x14ac:dyDescent="0.25">
      <c r="A7" s="49" t="s">
        <v>117</v>
      </c>
      <c r="B7" s="83">
        <v>721635.24931969272</v>
      </c>
      <c r="C7" s="84">
        <v>267565.2663968592</v>
      </c>
      <c r="D7" s="84">
        <v>254561.76277385</v>
      </c>
      <c r="E7" s="84">
        <v>163733.4828599465</v>
      </c>
      <c r="F7" s="92">
        <f t="shared" si="0"/>
        <v>0.61193848164542064</v>
      </c>
      <c r="G7" s="84">
        <v>57982.94533428135</v>
      </c>
      <c r="H7" s="84">
        <v>95.767328667471659</v>
      </c>
      <c r="I7" s="84">
        <v>89.747250456135077</v>
      </c>
      <c r="J7" s="85">
        <v>17084.30559980106</v>
      </c>
    </row>
    <row r="8" spans="1:10" x14ac:dyDescent="0.25">
      <c r="A8" s="49" t="s">
        <v>118</v>
      </c>
      <c r="B8" s="83">
        <v>62463.287492705029</v>
      </c>
      <c r="C8" s="84">
        <v>28871.041819927184</v>
      </c>
      <c r="D8" s="84">
        <v>27414.51764205857</v>
      </c>
      <c r="E8" s="84">
        <v>26164.748689020871</v>
      </c>
      <c r="F8" s="92">
        <f t="shared" si="0"/>
        <v>0.90626271307471862</v>
      </c>
      <c r="G8" s="86" t="s">
        <v>116</v>
      </c>
      <c r="H8" s="84">
        <v>54.947478614631009</v>
      </c>
      <c r="I8" s="84">
        <v>21.02656784558863</v>
      </c>
      <c r="J8" s="87" t="s">
        <v>116</v>
      </c>
    </row>
    <row r="9" spans="1:10" x14ac:dyDescent="0.25">
      <c r="A9" s="49" t="s">
        <v>119</v>
      </c>
      <c r="B9" s="83">
        <v>94278.43048585848</v>
      </c>
      <c r="C9" s="84">
        <v>84724.238643709221</v>
      </c>
      <c r="D9" s="84">
        <v>81358.702788036928</v>
      </c>
      <c r="E9" s="84">
        <v>72068.326207556194</v>
      </c>
      <c r="F9" s="92">
        <f t="shared" si="0"/>
        <v>0.85062229370540676</v>
      </c>
      <c r="G9" s="86" t="s">
        <v>116</v>
      </c>
      <c r="H9" s="84">
        <v>47.396560886142872</v>
      </c>
      <c r="I9" s="84">
        <v>31.130673725100291</v>
      </c>
      <c r="J9" s="87" t="s">
        <v>116</v>
      </c>
    </row>
    <row r="10" spans="1:10" x14ac:dyDescent="0.25">
      <c r="A10" s="49" t="s">
        <v>120</v>
      </c>
      <c r="B10" s="83">
        <v>3488.9314121171728</v>
      </c>
      <c r="C10" s="84">
        <v>674.363675586618</v>
      </c>
      <c r="D10" s="84">
        <v>667.25834756453378</v>
      </c>
      <c r="E10" s="84">
        <v>2070.557692068634</v>
      </c>
      <c r="F10" s="92">
        <f t="shared" si="0"/>
        <v>3.0703873399875659</v>
      </c>
      <c r="G10" s="84">
        <v>497.95835742487151</v>
      </c>
      <c r="H10" s="84">
        <v>31.050088590543449</v>
      </c>
      <c r="I10" s="84">
        <v>15.763642445662615</v>
      </c>
      <c r="J10" s="85">
        <v>-168.94334852442188</v>
      </c>
    </row>
    <row r="11" spans="1:10" x14ac:dyDescent="0.25">
      <c r="A11" s="49" t="s">
        <v>121</v>
      </c>
      <c r="B11" s="83">
        <v>6889.5908691440336</v>
      </c>
      <c r="C11" s="84">
        <v>6100.361707446642</v>
      </c>
      <c r="D11" s="84">
        <v>5901.2231887029056</v>
      </c>
      <c r="E11" s="84">
        <v>6147.8886154775428</v>
      </c>
      <c r="F11" s="92">
        <f t="shared" si="0"/>
        <v>1.0077908344308315</v>
      </c>
      <c r="G11" s="86" t="s">
        <v>116</v>
      </c>
      <c r="H11" s="84">
        <v>1317.9147279255162</v>
      </c>
      <c r="I11" s="84">
        <v>749.79114272040044</v>
      </c>
      <c r="J11" s="87" t="s">
        <v>116</v>
      </c>
    </row>
    <row r="12" spans="1:10" x14ac:dyDescent="0.25">
      <c r="A12" s="49" t="s">
        <v>122</v>
      </c>
      <c r="B12" s="83">
        <v>15208.779950364569</v>
      </c>
      <c r="C12" s="84">
        <v>8190.0634712649617</v>
      </c>
      <c r="D12" s="84">
        <v>7953.0238529569197</v>
      </c>
      <c r="E12" s="84">
        <v>8615.2586396583702</v>
      </c>
      <c r="F12" s="92">
        <f t="shared" si="0"/>
        <v>1.0519159796362039</v>
      </c>
      <c r="G12" s="86" t="s">
        <v>116</v>
      </c>
      <c r="H12" s="84">
        <v>1755.6589286647393</v>
      </c>
      <c r="I12" s="84">
        <v>1469.6799787643674</v>
      </c>
      <c r="J12" s="87" t="s">
        <v>116</v>
      </c>
    </row>
    <row r="13" spans="1:10" x14ac:dyDescent="0.25">
      <c r="A13" s="49" t="s">
        <v>123</v>
      </c>
      <c r="B13" s="83">
        <v>227820.05417361652</v>
      </c>
      <c r="C13" s="84">
        <v>83735.32194333215</v>
      </c>
      <c r="D13" s="84">
        <v>80173.271954595621</v>
      </c>
      <c r="E13" s="84">
        <v>63909.429171797696</v>
      </c>
      <c r="F13" s="92">
        <f t="shared" si="0"/>
        <v>0.76323142598112159</v>
      </c>
      <c r="G13" s="84">
        <v>26474.24164062694</v>
      </c>
      <c r="H13" s="84">
        <v>195.89214513940414</v>
      </c>
      <c r="I13" s="84">
        <v>117.76139416277431</v>
      </c>
      <c r="J13" s="85">
        <v>4716.1772404398271</v>
      </c>
    </row>
    <row r="14" spans="1:10" x14ac:dyDescent="0.25">
      <c r="A14" s="49" t="s">
        <v>124</v>
      </c>
      <c r="B14" s="83">
        <v>38906.766448440379</v>
      </c>
      <c r="C14" s="84">
        <v>6375.2272439744265</v>
      </c>
      <c r="D14" s="84">
        <v>6083.0996390439641</v>
      </c>
      <c r="E14" s="84">
        <v>6297.646698159866</v>
      </c>
      <c r="F14" s="93">
        <f t="shared" si="0"/>
        <v>0.98783093639714781</v>
      </c>
      <c r="G14" s="84">
        <v>2659.1271617383841</v>
      </c>
      <c r="H14" s="86" t="s">
        <v>116</v>
      </c>
      <c r="I14" s="86" t="s">
        <v>116</v>
      </c>
      <c r="J14" s="85">
        <v>609.3547009470368</v>
      </c>
    </row>
    <row r="15" spans="1:10" x14ac:dyDescent="0.25">
      <c r="A15" s="49" t="s">
        <v>125</v>
      </c>
      <c r="B15" s="83">
        <v>23685.558275507239</v>
      </c>
      <c r="C15" s="84">
        <v>6303.6616769202146</v>
      </c>
      <c r="D15" s="84">
        <v>5939.8563936483415</v>
      </c>
      <c r="E15" s="84">
        <v>2651.8132937641499</v>
      </c>
      <c r="F15" s="92">
        <f t="shared" si="0"/>
        <v>0.42067823904212903</v>
      </c>
      <c r="G15" s="84">
        <v>393.7977744433631</v>
      </c>
      <c r="H15" s="84">
        <v>46.987390172640779</v>
      </c>
      <c r="I15" s="84">
        <v>23.49369508632039</v>
      </c>
      <c r="J15" s="85">
        <v>186.373884561491</v>
      </c>
    </row>
    <row r="16" spans="1:10" x14ac:dyDescent="0.25">
      <c r="A16" s="49" t="s">
        <v>126</v>
      </c>
      <c r="B16" s="83">
        <v>1060.526072447436</v>
      </c>
      <c r="C16" s="84">
        <v>614.54444301396074</v>
      </c>
      <c r="D16" s="84">
        <v>614.54444301396074</v>
      </c>
      <c r="E16" s="84">
        <v>388.26659943949824</v>
      </c>
      <c r="F16" s="93">
        <f t="shared" si="0"/>
        <v>0.63179580232682686</v>
      </c>
      <c r="G16" s="86" t="s">
        <v>116</v>
      </c>
      <c r="H16" s="86" t="s">
        <v>116</v>
      </c>
      <c r="I16" s="86" t="s">
        <v>116</v>
      </c>
      <c r="J16" s="87" t="s">
        <v>116</v>
      </c>
    </row>
    <row r="17" spans="1:10" x14ac:dyDescent="0.25">
      <c r="A17" s="49" t="s">
        <v>127</v>
      </c>
      <c r="B17" s="83">
        <v>261601.19835731515</v>
      </c>
      <c r="C17" s="84">
        <v>69794.221842832019</v>
      </c>
      <c r="D17" s="84">
        <v>68082.876348633145</v>
      </c>
      <c r="E17" s="84">
        <v>250347.02837139237</v>
      </c>
      <c r="F17" s="92">
        <f t="shared" si="0"/>
        <v>3.5869305762179424</v>
      </c>
      <c r="G17" s="84">
        <v>122717.80494796761</v>
      </c>
      <c r="H17" s="84">
        <v>44.203800611202958</v>
      </c>
      <c r="I17" s="84">
        <v>27.653002484704942</v>
      </c>
      <c r="J17" s="85">
        <v>-8.2380617251288513</v>
      </c>
    </row>
    <row r="18" spans="1:10" x14ac:dyDescent="0.25">
      <c r="A18" s="49" t="s">
        <v>128</v>
      </c>
      <c r="B18" s="83">
        <v>1027.0136868416012</v>
      </c>
      <c r="C18" s="84">
        <v>217.88406178659201</v>
      </c>
      <c r="D18" s="84">
        <v>216.09113056875805</v>
      </c>
      <c r="E18" s="84">
        <v>48.801962228301434</v>
      </c>
      <c r="F18" s="92">
        <f t="shared" si="0"/>
        <v>0.22398133130132686</v>
      </c>
      <c r="G18" s="86" t="s">
        <v>116</v>
      </c>
      <c r="H18" s="84">
        <v>11.605746143199198</v>
      </c>
      <c r="I18" s="84">
        <v>4.3447688574056649</v>
      </c>
      <c r="J18" s="87" t="s">
        <v>116</v>
      </c>
    </row>
    <row r="19" spans="1:10" ht="15.75" thickBot="1" x14ac:dyDescent="0.3">
      <c r="A19" s="50" t="s">
        <v>129</v>
      </c>
      <c r="B19" s="88">
        <v>8882.0016255263472</v>
      </c>
      <c r="C19" s="89">
        <v>5597.1921662908426</v>
      </c>
      <c r="D19" s="89">
        <v>5149.3615260951992</v>
      </c>
      <c r="E19" s="89">
        <v>7845.9108300140442</v>
      </c>
      <c r="F19" s="94">
        <f t="shared" si="0"/>
        <v>1.4017583454193581</v>
      </c>
      <c r="G19" s="89">
        <v>6118.4285930364704</v>
      </c>
      <c r="H19" s="89">
        <v>331.5099269310432</v>
      </c>
      <c r="I19" s="89">
        <v>398.27582883683192</v>
      </c>
      <c r="J19" s="90">
        <v>258.6655339184299</v>
      </c>
    </row>
  </sheetData>
  <phoneticPr fontId="0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1"/>
  <sheetViews>
    <sheetView workbookViewId="0">
      <selection activeCell="M4" sqref="M4"/>
    </sheetView>
  </sheetViews>
  <sheetFormatPr defaultRowHeight="15" x14ac:dyDescent="0.25"/>
  <sheetData>
    <row r="1" spans="1:12" ht="38.25" thickBot="1" x14ac:dyDescent="0.3">
      <c r="A1" s="213"/>
      <c r="B1" s="214"/>
      <c r="C1" s="52" t="s">
        <v>102</v>
      </c>
      <c r="D1" s="53" t="s">
        <v>103</v>
      </c>
      <c r="E1" s="53" t="s">
        <v>104</v>
      </c>
      <c r="F1" s="53" t="s">
        <v>105</v>
      </c>
      <c r="G1" s="101" t="s">
        <v>106</v>
      </c>
      <c r="H1" s="53" t="s">
        <v>107</v>
      </c>
      <c r="I1" s="53" t="s">
        <v>108</v>
      </c>
      <c r="J1" s="53" t="s">
        <v>109</v>
      </c>
      <c r="K1" s="54" t="s">
        <v>110</v>
      </c>
      <c r="L1" s="55"/>
    </row>
    <row r="2" spans="1:12" x14ac:dyDescent="0.25">
      <c r="A2" s="215" t="s">
        <v>111</v>
      </c>
      <c r="B2" s="56" t="s">
        <v>130</v>
      </c>
      <c r="C2" s="57">
        <v>167998.98477375344</v>
      </c>
      <c r="D2" s="58">
        <v>204490.36063725341</v>
      </c>
      <c r="E2" s="58">
        <v>175951.25169825225</v>
      </c>
      <c r="F2" s="95">
        <v>551842.6518557691</v>
      </c>
      <c r="G2" s="102">
        <f>F2/D2</f>
        <v>2.698624278112971</v>
      </c>
      <c r="H2" s="98">
        <v>289335.72437283938</v>
      </c>
      <c r="I2" s="58">
        <v>19220.048672754263</v>
      </c>
      <c r="J2" s="58">
        <v>20278.012834248631</v>
      </c>
      <c r="K2" s="59">
        <v>4576.5857635267894</v>
      </c>
      <c r="L2" s="55"/>
    </row>
    <row r="3" spans="1:12" x14ac:dyDescent="0.25">
      <c r="A3" s="212"/>
      <c r="B3" s="60" t="s">
        <v>131</v>
      </c>
      <c r="C3" s="61">
        <v>95834.51311621684</v>
      </c>
      <c r="D3" s="62">
        <v>89605.353836139766</v>
      </c>
      <c r="E3" s="62">
        <v>77219.344150518955</v>
      </c>
      <c r="F3" s="96">
        <v>182022.14046565365</v>
      </c>
      <c r="G3" s="103">
        <f t="shared" ref="G3:G66" si="0">F3/D3</f>
        <v>2.0313757233581753</v>
      </c>
      <c r="H3" s="99">
        <v>81307.141915550965</v>
      </c>
      <c r="I3" s="62">
        <v>6006.8234139270817</v>
      </c>
      <c r="J3" s="62">
        <v>6970.025812738646</v>
      </c>
      <c r="K3" s="63">
        <v>2315.6927959186728</v>
      </c>
      <c r="L3" s="55"/>
    </row>
    <row r="4" spans="1:12" x14ac:dyDescent="0.25">
      <c r="A4" s="212"/>
      <c r="B4" s="60" t="s">
        <v>132</v>
      </c>
      <c r="C4" s="61">
        <v>274571.58849792322</v>
      </c>
      <c r="D4" s="62">
        <v>286810.55140135426</v>
      </c>
      <c r="E4" s="62">
        <v>260807.3585611732</v>
      </c>
      <c r="F4" s="96">
        <v>531809.76532590121</v>
      </c>
      <c r="G4" s="103">
        <f t="shared" si="0"/>
        <v>1.8542196677475169</v>
      </c>
      <c r="H4" s="99">
        <v>159934.08799924765</v>
      </c>
      <c r="I4" s="62">
        <v>14833.232604703071</v>
      </c>
      <c r="J4" s="62">
        <v>15458.887012029338</v>
      </c>
      <c r="K4" s="63">
        <v>11718.965132737108</v>
      </c>
      <c r="L4" s="55"/>
    </row>
    <row r="5" spans="1:12" x14ac:dyDescent="0.25">
      <c r="A5" s="212"/>
      <c r="B5" s="60" t="s">
        <v>133</v>
      </c>
      <c r="C5" s="61">
        <v>80062.76303731912</v>
      </c>
      <c r="D5" s="62">
        <v>30021.524562832055</v>
      </c>
      <c r="E5" s="62">
        <v>26972.037590725966</v>
      </c>
      <c r="F5" s="96">
        <v>67918.929006479986</v>
      </c>
      <c r="G5" s="103">
        <f t="shared" si="0"/>
        <v>2.2623411034417136</v>
      </c>
      <c r="H5" s="99">
        <v>33509.043041944133</v>
      </c>
      <c r="I5" s="62">
        <v>2819.0639990068516</v>
      </c>
      <c r="J5" s="62">
        <v>2746.5835726941009</v>
      </c>
      <c r="K5" s="63">
        <v>1120.7121367524396</v>
      </c>
      <c r="L5" s="55"/>
    </row>
    <row r="6" spans="1:12" x14ac:dyDescent="0.25">
      <c r="A6" s="212"/>
      <c r="B6" s="60" t="s">
        <v>134</v>
      </c>
      <c r="C6" s="61">
        <v>41315.775866158365</v>
      </c>
      <c r="D6" s="62">
        <v>38067.913716172989</v>
      </c>
      <c r="E6" s="62">
        <v>31387.903815067024</v>
      </c>
      <c r="F6" s="96">
        <v>89585.598001966326</v>
      </c>
      <c r="G6" s="103">
        <f t="shared" si="0"/>
        <v>2.3533098942563346</v>
      </c>
      <c r="H6" s="99">
        <v>32200.871149826682</v>
      </c>
      <c r="I6" s="62">
        <v>3830.0245912668893</v>
      </c>
      <c r="J6" s="62">
        <v>3937.2428218850014</v>
      </c>
      <c r="K6" s="63">
        <v>321.69831712663699</v>
      </c>
      <c r="L6" s="55"/>
    </row>
    <row r="7" spans="1:12" x14ac:dyDescent="0.25">
      <c r="A7" s="212"/>
      <c r="B7" s="60" t="s">
        <v>135</v>
      </c>
      <c r="C7" s="61">
        <v>169500.27420563527</v>
      </c>
      <c r="D7" s="62">
        <v>114128.66447331928</v>
      </c>
      <c r="E7" s="62">
        <v>109283.16518415982</v>
      </c>
      <c r="F7" s="96">
        <v>306216.33371535508</v>
      </c>
      <c r="G7" s="103">
        <f t="shared" si="0"/>
        <v>2.6830799705620105</v>
      </c>
      <c r="H7" s="99">
        <v>170631.14254479733</v>
      </c>
      <c r="I7" s="62">
        <v>12259.081871723887</v>
      </c>
      <c r="J7" s="62">
        <v>12180.803589529041</v>
      </c>
      <c r="K7" s="63">
        <v>3346.7743835241758</v>
      </c>
      <c r="L7" s="55"/>
    </row>
    <row r="8" spans="1:12" ht="18" x14ac:dyDescent="0.25">
      <c r="A8" s="212"/>
      <c r="B8" s="60" t="s">
        <v>136</v>
      </c>
      <c r="C8" s="61">
        <v>89685.772487456881</v>
      </c>
      <c r="D8" s="62">
        <v>66199.849318999244</v>
      </c>
      <c r="E8" s="62">
        <v>58982.522006055216</v>
      </c>
      <c r="F8" s="96">
        <v>129236.87088920981</v>
      </c>
      <c r="G8" s="103">
        <f t="shared" si="0"/>
        <v>1.9522230370412497</v>
      </c>
      <c r="H8" s="99">
        <v>62896.623579809122</v>
      </c>
      <c r="I8" s="62">
        <v>3724.0732104398803</v>
      </c>
      <c r="J8" s="62">
        <v>3827.5956423999151</v>
      </c>
      <c r="K8" s="63">
        <v>3049.3920332508883</v>
      </c>
      <c r="L8" s="55"/>
    </row>
    <row r="9" spans="1:12" x14ac:dyDescent="0.25">
      <c r="A9" s="212"/>
      <c r="B9" s="60" t="s">
        <v>137</v>
      </c>
      <c r="C9" s="61">
        <v>173294.27599671853</v>
      </c>
      <c r="D9" s="62">
        <v>265274.52051629982</v>
      </c>
      <c r="E9" s="62">
        <v>212717.48285347488</v>
      </c>
      <c r="F9" s="96">
        <v>541506.60835983872</v>
      </c>
      <c r="G9" s="103">
        <f t="shared" si="0"/>
        <v>2.0413065201509459</v>
      </c>
      <c r="H9" s="99">
        <v>226163.3279472029</v>
      </c>
      <c r="I9" s="62">
        <v>14235.704431385409</v>
      </c>
      <c r="J9" s="62">
        <v>14805.494941605391</v>
      </c>
      <c r="K9" s="63">
        <v>8055.1903923077334</v>
      </c>
      <c r="L9" s="55"/>
    </row>
    <row r="10" spans="1:12" x14ac:dyDescent="0.25">
      <c r="A10" s="212"/>
      <c r="B10" s="60" t="s">
        <v>138</v>
      </c>
      <c r="C10" s="61">
        <v>120373.98008306796</v>
      </c>
      <c r="D10" s="62">
        <v>87948.063991763032</v>
      </c>
      <c r="E10" s="62">
        <v>68129.83912848022</v>
      </c>
      <c r="F10" s="96">
        <v>88804.022999148918</v>
      </c>
      <c r="G10" s="103">
        <f t="shared" si="0"/>
        <v>1.0097325508775958</v>
      </c>
      <c r="H10" s="99">
        <v>15048.231047930396</v>
      </c>
      <c r="I10" s="62">
        <v>1239.1043900911118</v>
      </c>
      <c r="J10" s="62">
        <v>1164.3700037275426</v>
      </c>
      <c r="K10" s="63">
        <v>2854.0375610712863</v>
      </c>
      <c r="L10" s="55"/>
    </row>
    <row r="11" spans="1:12" x14ac:dyDescent="0.25">
      <c r="A11" s="212"/>
      <c r="B11" s="60" t="s">
        <v>139</v>
      </c>
      <c r="C11" s="61">
        <v>1212637.9280642502</v>
      </c>
      <c r="D11" s="62">
        <v>1182546.8024541338</v>
      </c>
      <c r="E11" s="62">
        <v>1021450.9049879077</v>
      </c>
      <c r="F11" s="96">
        <v>2488942.920619322</v>
      </c>
      <c r="G11" s="103">
        <f t="shared" si="0"/>
        <v>2.1047310055331683</v>
      </c>
      <c r="H11" s="99">
        <v>1071026.1935991489</v>
      </c>
      <c r="I11" s="62">
        <v>78167.15718529842</v>
      </c>
      <c r="J11" s="62">
        <v>81369.016230857625</v>
      </c>
      <c r="K11" s="63">
        <v>37359.048516215735</v>
      </c>
      <c r="L11" s="55"/>
    </row>
    <row r="12" spans="1:12" x14ac:dyDescent="0.25">
      <c r="A12" s="211" t="s">
        <v>112</v>
      </c>
      <c r="B12" s="60" t="s">
        <v>130</v>
      </c>
      <c r="C12" s="61">
        <v>5927.428986664343</v>
      </c>
      <c r="D12" s="62">
        <v>3035.2661756842754</v>
      </c>
      <c r="E12" s="62">
        <v>2933.9017808805038</v>
      </c>
      <c r="F12" s="96">
        <v>2406.1874627504694</v>
      </c>
      <c r="G12" s="103">
        <f t="shared" si="0"/>
        <v>0.79274347733539863</v>
      </c>
      <c r="H12" s="99">
        <v>898.01903792467044</v>
      </c>
      <c r="I12" s="64" t="s">
        <v>116</v>
      </c>
      <c r="J12" s="64" t="s">
        <v>116</v>
      </c>
      <c r="K12" s="63">
        <v>86.7226846852314</v>
      </c>
      <c r="L12" s="55"/>
    </row>
    <row r="13" spans="1:12" x14ac:dyDescent="0.25">
      <c r="A13" s="212"/>
      <c r="B13" s="60" t="s">
        <v>131</v>
      </c>
      <c r="C13" s="61">
        <v>2603.759597408136</v>
      </c>
      <c r="D13" s="62">
        <v>1036.6009752158625</v>
      </c>
      <c r="E13" s="62">
        <v>1025.2842283746199</v>
      </c>
      <c r="F13" s="96">
        <v>829.16740834929203</v>
      </c>
      <c r="G13" s="103">
        <f t="shared" si="0"/>
        <v>0.7998906311819991</v>
      </c>
      <c r="H13" s="99">
        <v>104.30400320021892</v>
      </c>
      <c r="I13" s="64" t="s">
        <v>116</v>
      </c>
      <c r="J13" s="64" t="s">
        <v>116</v>
      </c>
      <c r="K13" s="63">
        <v>10.399624568177101</v>
      </c>
      <c r="L13" s="55"/>
    </row>
    <row r="14" spans="1:12" x14ac:dyDescent="0.25">
      <c r="A14" s="212"/>
      <c r="B14" s="60" t="s">
        <v>132</v>
      </c>
      <c r="C14" s="61">
        <v>7909.1386397743299</v>
      </c>
      <c r="D14" s="62">
        <v>2306.7255318852517</v>
      </c>
      <c r="E14" s="62">
        <v>2184.0043403193949</v>
      </c>
      <c r="F14" s="96">
        <v>2409.239253752713</v>
      </c>
      <c r="G14" s="103">
        <f t="shared" si="0"/>
        <v>1.0444412308488555</v>
      </c>
      <c r="H14" s="99">
        <v>30.500995752407423</v>
      </c>
      <c r="I14" s="64" t="s">
        <v>116</v>
      </c>
      <c r="J14" s="64" t="s">
        <v>116</v>
      </c>
      <c r="K14" s="63">
        <v>110.60346654615292</v>
      </c>
      <c r="L14" s="55"/>
    </row>
    <row r="15" spans="1:12" x14ac:dyDescent="0.25">
      <c r="A15" s="212"/>
      <c r="B15" s="60" t="s">
        <v>133</v>
      </c>
      <c r="C15" s="61">
        <v>3507.7594638928672</v>
      </c>
      <c r="D15" s="62">
        <v>1894.9063577122663</v>
      </c>
      <c r="E15" s="62">
        <v>1855.8685459500002</v>
      </c>
      <c r="F15" s="96">
        <v>1421.2472426535164</v>
      </c>
      <c r="G15" s="103">
        <f t="shared" si="0"/>
        <v>0.7500356082869436</v>
      </c>
      <c r="H15" s="99">
        <v>233.28579583455411</v>
      </c>
      <c r="I15" s="64" t="s">
        <v>116</v>
      </c>
      <c r="J15" s="64" t="s">
        <v>116</v>
      </c>
      <c r="K15" s="63">
        <v>60.923229861457664</v>
      </c>
      <c r="L15" s="55"/>
    </row>
    <row r="16" spans="1:12" x14ac:dyDescent="0.25">
      <c r="A16" s="212"/>
      <c r="B16" s="60" t="s">
        <v>134</v>
      </c>
      <c r="C16" s="61">
        <v>339.88197704640407</v>
      </c>
      <c r="D16" s="62">
        <v>194.94865221948859</v>
      </c>
      <c r="E16" s="62">
        <v>178.11715106723329</v>
      </c>
      <c r="F16" s="96">
        <v>353.70780679713084</v>
      </c>
      <c r="G16" s="103">
        <f t="shared" si="0"/>
        <v>1.8143639505591382</v>
      </c>
      <c r="H16" s="99">
        <v>0</v>
      </c>
      <c r="I16" s="62">
        <v>26.133117961322551</v>
      </c>
      <c r="J16" s="64" t="s">
        <v>116</v>
      </c>
      <c r="K16" s="63">
        <v>0.51258577712755027</v>
      </c>
      <c r="L16" s="55"/>
    </row>
    <row r="17" spans="1:12" x14ac:dyDescent="0.25">
      <c r="A17" s="212"/>
      <c r="B17" s="60" t="s">
        <v>135</v>
      </c>
      <c r="C17" s="61">
        <v>7687.7947074625172</v>
      </c>
      <c r="D17" s="62">
        <v>3018.8907664348089</v>
      </c>
      <c r="E17" s="62">
        <v>2859.1769672555506</v>
      </c>
      <c r="F17" s="96">
        <v>2415.5128919425701</v>
      </c>
      <c r="G17" s="103">
        <f t="shared" si="0"/>
        <v>0.80013259134751524</v>
      </c>
      <c r="H17" s="99">
        <v>573.80717937865757</v>
      </c>
      <c r="I17" s="62">
        <v>7.1165463131810913</v>
      </c>
      <c r="J17" s="62">
        <v>7.1165463131810913</v>
      </c>
      <c r="K17" s="63">
        <v>66.536876276600523</v>
      </c>
      <c r="L17" s="55"/>
    </row>
    <row r="18" spans="1:12" ht="18" x14ac:dyDescent="0.25">
      <c r="A18" s="212"/>
      <c r="B18" s="60" t="s">
        <v>136</v>
      </c>
      <c r="C18" s="61">
        <v>6864.3234722411935</v>
      </c>
      <c r="D18" s="62">
        <v>3203.7240692730666</v>
      </c>
      <c r="E18" s="62">
        <v>3164.6347748167873</v>
      </c>
      <c r="F18" s="96">
        <v>2236.5507702732534</v>
      </c>
      <c r="G18" s="103">
        <f t="shared" si="0"/>
        <v>0.69810967546300973</v>
      </c>
      <c r="H18" s="99">
        <v>404.92885439024241</v>
      </c>
      <c r="I18" s="64" t="s">
        <v>116</v>
      </c>
      <c r="J18" s="64" t="s">
        <v>116</v>
      </c>
      <c r="K18" s="63">
        <v>124.10942827216596</v>
      </c>
      <c r="L18" s="55"/>
    </row>
    <row r="19" spans="1:12" x14ac:dyDescent="0.25">
      <c r="A19" s="212"/>
      <c r="B19" s="60" t="s">
        <v>137</v>
      </c>
      <c r="C19" s="61">
        <v>18382.174060902278</v>
      </c>
      <c r="D19" s="62">
        <v>14278.441112402055</v>
      </c>
      <c r="E19" s="62">
        <v>9778.6249354445408</v>
      </c>
      <c r="F19" s="96">
        <v>10340.343261227245</v>
      </c>
      <c r="G19" s="103">
        <f t="shared" si="0"/>
        <v>0.72419273083290348</v>
      </c>
      <c r="H19" s="99">
        <v>2340.9112700112346</v>
      </c>
      <c r="I19" s="64" t="s">
        <v>116</v>
      </c>
      <c r="J19" s="64" t="s">
        <v>116</v>
      </c>
      <c r="K19" s="63">
        <v>442.33072841782302</v>
      </c>
      <c r="L19" s="55"/>
    </row>
    <row r="20" spans="1:12" x14ac:dyDescent="0.25">
      <c r="A20" s="212"/>
      <c r="B20" s="60" t="s">
        <v>138</v>
      </c>
      <c r="C20" s="61">
        <v>12182.420937923293</v>
      </c>
      <c r="D20" s="62">
        <v>4576.2601906333075</v>
      </c>
      <c r="E20" s="62">
        <v>4248.8847995556089</v>
      </c>
      <c r="F20" s="96">
        <v>3043.149099594877</v>
      </c>
      <c r="G20" s="103">
        <f t="shared" si="0"/>
        <v>0.66498603069458262</v>
      </c>
      <c r="H20" s="99">
        <v>422.42879297189859</v>
      </c>
      <c r="I20" s="64" t="s">
        <v>116</v>
      </c>
      <c r="J20" s="64" t="s">
        <v>116</v>
      </c>
      <c r="K20" s="63">
        <v>93.763981569816735</v>
      </c>
      <c r="L20" s="55"/>
    </row>
    <row r="21" spans="1:12" x14ac:dyDescent="0.25">
      <c r="A21" s="212"/>
      <c r="B21" s="60" t="s">
        <v>139</v>
      </c>
      <c r="C21" s="61">
        <v>65404.681843315353</v>
      </c>
      <c r="D21" s="62">
        <v>33545.76383146039</v>
      </c>
      <c r="E21" s="62">
        <v>28228.497523664239</v>
      </c>
      <c r="F21" s="96">
        <v>25455.105197341065</v>
      </c>
      <c r="G21" s="103">
        <f t="shared" si="0"/>
        <v>0.75881727794996212</v>
      </c>
      <c r="H21" s="99">
        <v>5008.1859294638834</v>
      </c>
      <c r="I21" s="62">
        <v>33.249664274503644</v>
      </c>
      <c r="J21" s="62">
        <v>7.1165463131810913</v>
      </c>
      <c r="K21" s="63">
        <v>995.90260597455301</v>
      </c>
      <c r="L21" s="55"/>
    </row>
    <row r="22" spans="1:12" x14ac:dyDescent="0.25">
      <c r="A22" s="211" t="s">
        <v>113</v>
      </c>
      <c r="B22" s="60" t="s">
        <v>130</v>
      </c>
      <c r="C22" s="61">
        <v>743.02380315220171</v>
      </c>
      <c r="D22" s="62">
        <v>151.86028801335002</v>
      </c>
      <c r="E22" s="62">
        <v>126.5824892966928</v>
      </c>
      <c r="F22" s="96">
        <v>56.978989051701554</v>
      </c>
      <c r="G22" s="103">
        <f t="shared" si="0"/>
        <v>0.37520664419319777</v>
      </c>
      <c r="H22" s="99">
        <v>8.7011055508010351</v>
      </c>
      <c r="I22" s="64" t="s">
        <v>116</v>
      </c>
      <c r="J22" s="64" t="s">
        <v>116</v>
      </c>
      <c r="K22" s="63">
        <v>5.9666369788772586</v>
      </c>
      <c r="L22" s="55"/>
    </row>
    <row r="23" spans="1:12" x14ac:dyDescent="0.25">
      <c r="A23" s="212"/>
      <c r="B23" s="60" t="s">
        <v>131</v>
      </c>
      <c r="C23" s="61">
        <v>74.80249038895208</v>
      </c>
      <c r="D23" s="62">
        <v>26.740015837706732</v>
      </c>
      <c r="E23" s="62">
        <v>26.740015837706732</v>
      </c>
      <c r="F23" s="96">
        <v>37.38544215616588</v>
      </c>
      <c r="G23" s="103">
        <f t="shared" si="0"/>
        <v>1.3981084522563287</v>
      </c>
      <c r="H23" s="99">
        <v>21.54161644514344</v>
      </c>
      <c r="I23" s="64" t="s">
        <v>116</v>
      </c>
      <c r="J23" s="64" t="s">
        <v>116</v>
      </c>
      <c r="K23" s="63">
        <v>3.4033521006317695</v>
      </c>
      <c r="L23" s="55"/>
    </row>
    <row r="24" spans="1:12" x14ac:dyDescent="0.25">
      <c r="A24" s="212"/>
      <c r="B24" s="60" t="s">
        <v>132</v>
      </c>
      <c r="C24" s="61">
        <v>13293.338130447988</v>
      </c>
      <c r="D24" s="62">
        <v>4248.5282255966285</v>
      </c>
      <c r="E24" s="62">
        <v>3545.5961339408091</v>
      </c>
      <c r="F24" s="96">
        <v>5778.7288343313412</v>
      </c>
      <c r="G24" s="103">
        <f t="shared" si="0"/>
        <v>1.3601719295438655</v>
      </c>
      <c r="H24" s="99">
        <v>1688.3378929300857</v>
      </c>
      <c r="I24" s="62">
        <v>1.0453411327047348</v>
      </c>
      <c r="J24" s="62">
        <v>1.0453411327047348</v>
      </c>
      <c r="K24" s="63">
        <v>537.04812557266621</v>
      </c>
      <c r="L24" s="55"/>
    </row>
    <row r="25" spans="1:12" x14ac:dyDescent="0.25">
      <c r="A25" s="212"/>
      <c r="B25" s="60" t="s">
        <v>133</v>
      </c>
      <c r="C25" s="61">
        <v>3661.124957816749</v>
      </c>
      <c r="D25" s="62">
        <v>1043.4817824480117</v>
      </c>
      <c r="E25" s="62">
        <v>833.42241821290395</v>
      </c>
      <c r="F25" s="96">
        <v>1884.7796512810921</v>
      </c>
      <c r="G25" s="103">
        <f t="shared" si="0"/>
        <v>1.8062410700255762</v>
      </c>
      <c r="H25" s="99">
        <v>1088.7484742692618</v>
      </c>
      <c r="I25" s="64" t="s">
        <v>116</v>
      </c>
      <c r="J25" s="64" t="s">
        <v>116</v>
      </c>
      <c r="K25" s="63">
        <v>194.82833289703979</v>
      </c>
      <c r="L25" s="55"/>
    </row>
    <row r="26" spans="1:12" x14ac:dyDescent="0.25">
      <c r="A26" s="212"/>
      <c r="B26" s="60" t="s">
        <v>134</v>
      </c>
      <c r="C26" s="61">
        <v>274.11695276226078</v>
      </c>
      <c r="D26" s="62">
        <v>75.726437542618271</v>
      </c>
      <c r="E26" s="62">
        <v>56.135768194118192</v>
      </c>
      <c r="F26" s="96">
        <v>115.35022693046864</v>
      </c>
      <c r="G26" s="103">
        <f t="shared" si="0"/>
        <v>1.523249088081694</v>
      </c>
      <c r="H26" s="99">
        <v>67.536332216064892</v>
      </c>
      <c r="I26" s="64" t="s">
        <v>116</v>
      </c>
      <c r="J26" s="64" t="s">
        <v>116</v>
      </c>
      <c r="K26" s="63">
        <v>4.1131045116839733</v>
      </c>
      <c r="L26" s="55"/>
    </row>
    <row r="27" spans="1:12" x14ac:dyDescent="0.25">
      <c r="A27" s="212"/>
      <c r="B27" s="60" t="s">
        <v>135</v>
      </c>
      <c r="C27" s="61">
        <v>26368.293060297292</v>
      </c>
      <c r="D27" s="62">
        <v>15308.069645490494</v>
      </c>
      <c r="E27" s="62">
        <v>15046.625340111821</v>
      </c>
      <c r="F27" s="96">
        <v>28652.885792524521</v>
      </c>
      <c r="G27" s="103">
        <f t="shared" si="0"/>
        <v>1.8717504202736099</v>
      </c>
      <c r="H27" s="99">
        <v>19413.224153363408</v>
      </c>
      <c r="I27" s="62">
        <v>3.601793019658194</v>
      </c>
      <c r="J27" s="62">
        <v>2.6766196425426751</v>
      </c>
      <c r="K27" s="63">
        <v>1786.6481669481409</v>
      </c>
      <c r="L27" s="55"/>
    </row>
    <row r="28" spans="1:12" ht="18" x14ac:dyDescent="0.25">
      <c r="A28" s="212"/>
      <c r="B28" s="60" t="s">
        <v>136</v>
      </c>
      <c r="C28" s="61">
        <v>579.15968885760208</v>
      </c>
      <c r="D28" s="62">
        <v>483.69041436859453</v>
      </c>
      <c r="E28" s="62">
        <v>456.79554798600202</v>
      </c>
      <c r="F28" s="96">
        <v>723.05438455194235</v>
      </c>
      <c r="G28" s="103">
        <f t="shared" si="0"/>
        <v>1.4948701960443262</v>
      </c>
      <c r="H28" s="99">
        <v>271.65552137358816</v>
      </c>
      <c r="I28" s="64" t="s">
        <v>116</v>
      </c>
      <c r="J28" s="64" t="s">
        <v>116</v>
      </c>
      <c r="K28" s="63">
        <v>26.443755837790107</v>
      </c>
      <c r="L28" s="55"/>
    </row>
    <row r="29" spans="1:12" x14ac:dyDescent="0.25">
      <c r="A29" s="212"/>
      <c r="B29" s="60" t="s">
        <v>137</v>
      </c>
      <c r="C29" s="65" t="s">
        <v>116</v>
      </c>
      <c r="D29" s="64" t="s">
        <v>116</v>
      </c>
      <c r="E29" s="64" t="s">
        <v>116</v>
      </c>
      <c r="F29" s="97" t="s">
        <v>116</v>
      </c>
      <c r="G29" s="103" t="e">
        <f t="shared" si="0"/>
        <v>#VALUE!</v>
      </c>
      <c r="H29" s="100" t="s">
        <v>116</v>
      </c>
      <c r="I29" s="64" t="s">
        <v>116</v>
      </c>
      <c r="J29" s="64" t="s">
        <v>116</v>
      </c>
      <c r="K29" s="66" t="s">
        <v>116</v>
      </c>
      <c r="L29" s="55"/>
    </row>
    <row r="30" spans="1:12" x14ac:dyDescent="0.25">
      <c r="A30" s="212"/>
      <c r="B30" s="60" t="s">
        <v>138</v>
      </c>
      <c r="C30" s="61">
        <v>21678.441051323032</v>
      </c>
      <c r="D30" s="62">
        <v>14503.163874022825</v>
      </c>
      <c r="E30" s="62">
        <v>10696.585793054972</v>
      </c>
      <c r="F30" s="96">
        <v>14406.721470134074</v>
      </c>
      <c r="G30" s="103">
        <f t="shared" si="0"/>
        <v>0.99335025069519545</v>
      </c>
      <c r="H30" s="99">
        <v>3778.4890714364174</v>
      </c>
      <c r="I30" s="62">
        <v>92.368518504552469</v>
      </c>
      <c r="J30" s="62">
        <v>95.315753937917577</v>
      </c>
      <c r="K30" s="63">
        <v>1231.0742303473962</v>
      </c>
      <c r="L30" s="55"/>
    </row>
    <row r="31" spans="1:12" x14ac:dyDescent="0.25">
      <c r="A31" s="212"/>
      <c r="B31" s="60" t="s">
        <v>139</v>
      </c>
      <c r="C31" s="61">
        <v>66672.300135046084</v>
      </c>
      <c r="D31" s="62">
        <v>35841.260683320223</v>
      </c>
      <c r="E31" s="62">
        <v>30788.483506635035</v>
      </c>
      <c r="F31" s="96">
        <v>51655.884790961311</v>
      </c>
      <c r="G31" s="103">
        <f t="shared" si="0"/>
        <v>1.4412407322212548</v>
      </c>
      <c r="H31" s="99">
        <v>26338.234167584778</v>
      </c>
      <c r="I31" s="62">
        <v>97.015652656915393</v>
      </c>
      <c r="J31" s="62">
        <v>99.037714713165016</v>
      </c>
      <c r="K31" s="63">
        <v>3789.5257051942267</v>
      </c>
      <c r="L31" s="55"/>
    </row>
    <row r="32" spans="1:12" x14ac:dyDescent="0.25">
      <c r="A32" s="211" t="s">
        <v>114</v>
      </c>
      <c r="B32" s="60" t="s">
        <v>130</v>
      </c>
      <c r="C32" s="61">
        <v>8837.6879838908426</v>
      </c>
      <c r="D32" s="62">
        <v>4142.0989573768184</v>
      </c>
      <c r="E32" s="62">
        <v>4067.8463945084995</v>
      </c>
      <c r="F32" s="96">
        <v>2254.7474597279333</v>
      </c>
      <c r="G32" s="103">
        <f t="shared" si="0"/>
        <v>0.54434900829985478</v>
      </c>
      <c r="H32" s="99">
        <v>681.99442535617379</v>
      </c>
      <c r="I32" s="64" t="s">
        <v>116</v>
      </c>
      <c r="J32" s="64" t="s">
        <v>116</v>
      </c>
      <c r="K32" s="63">
        <v>103.7112464408997</v>
      </c>
      <c r="L32" s="55"/>
    </row>
    <row r="33" spans="1:12" x14ac:dyDescent="0.25">
      <c r="A33" s="212"/>
      <c r="B33" s="60" t="s">
        <v>131</v>
      </c>
      <c r="C33" s="61">
        <v>1510.8398983304448</v>
      </c>
      <c r="D33" s="62">
        <v>507.33892497767266</v>
      </c>
      <c r="E33" s="62">
        <v>507.33892497767266</v>
      </c>
      <c r="F33" s="96">
        <v>388.63406011239238</v>
      </c>
      <c r="G33" s="103">
        <f t="shared" si="0"/>
        <v>0.76602452715311697</v>
      </c>
      <c r="H33" s="99">
        <v>93.54595881290291</v>
      </c>
      <c r="I33" s="64" t="s">
        <v>116</v>
      </c>
      <c r="J33" s="64" t="s">
        <v>116</v>
      </c>
      <c r="K33" s="63">
        <v>-6.8820242569894772</v>
      </c>
      <c r="L33" s="55"/>
    </row>
    <row r="34" spans="1:12" x14ac:dyDescent="0.25">
      <c r="A34" s="212"/>
      <c r="B34" s="60" t="s">
        <v>132</v>
      </c>
      <c r="C34" s="61">
        <v>5418.0243528713963</v>
      </c>
      <c r="D34" s="62">
        <v>1668.4179968548424</v>
      </c>
      <c r="E34" s="62">
        <v>1621.5372592997078</v>
      </c>
      <c r="F34" s="96">
        <v>1321.1888025065277</v>
      </c>
      <c r="G34" s="103">
        <f t="shared" si="0"/>
        <v>0.79188117426035853</v>
      </c>
      <c r="H34" s="99">
        <v>129.13050369362733</v>
      </c>
      <c r="I34" s="64" t="s">
        <v>116</v>
      </c>
      <c r="J34" s="62">
        <v>1.107380326362265</v>
      </c>
      <c r="K34" s="63">
        <v>66.350186590090331</v>
      </c>
      <c r="L34" s="55"/>
    </row>
    <row r="35" spans="1:12" x14ac:dyDescent="0.25">
      <c r="A35" s="212"/>
      <c r="B35" s="60" t="s">
        <v>133</v>
      </c>
      <c r="C35" s="61">
        <v>6750.4575352873399</v>
      </c>
      <c r="D35" s="62">
        <v>1746.1940921931541</v>
      </c>
      <c r="E35" s="62">
        <v>1740.4126624399569</v>
      </c>
      <c r="F35" s="96">
        <v>1702.0102802609695</v>
      </c>
      <c r="G35" s="103">
        <f t="shared" si="0"/>
        <v>0.9746970785608996</v>
      </c>
      <c r="H35" s="99">
        <v>656.72078400182284</v>
      </c>
      <c r="I35" s="64" t="s">
        <v>116</v>
      </c>
      <c r="J35" s="64" t="s">
        <v>116</v>
      </c>
      <c r="K35" s="63">
        <v>132.21718800539753</v>
      </c>
      <c r="L35" s="55"/>
    </row>
    <row r="36" spans="1:12" x14ac:dyDescent="0.25">
      <c r="A36" s="212"/>
      <c r="B36" s="60" t="s">
        <v>134</v>
      </c>
      <c r="C36" s="61">
        <v>85.178203859114291</v>
      </c>
      <c r="D36" s="62">
        <v>12.395522315091506</v>
      </c>
      <c r="E36" s="62">
        <v>0.96197110967449639</v>
      </c>
      <c r="F36" s="96">
        <v>0.28243471780043217</v>
      </c>
      <c r="G36" s="103">
        <f t="shared" si="0"/>
        <v>2.2785221196896951E-2</v>
      </c>
      <c r="H36" s="99">
        <v>0</v>
      </c>
      <c r="I36" s="64" t="s">
        <v>116</v>
      </c>
      <c r="J36" s="64" t="s">
        <v>116</v>
      </c>
      <c r="K36" s="63">
        <v>0</v>
      </c>
      <c r="L36" s="55"/>
    </row>
    <row r="37" spans="1:12" x14ac:dyDescent="0.25">
      <c r="A37" s="212"/>
      <c r="B37" s="60" t="s">
        <v>135</v>
      </c>
      <c r="C37" s="61">
        <v>92166.327037725467</v>
      </c>
      <c r="D37" s="62">
        <v>31512.654543618082</v>
      </c>
      <c r="E37" s="62">
        <v>31150.972889667919</v>
      </c>
      <c r="F37" s="96">
        <v>34495.192581272218</v>
      </c>
      <c r="G37" s="103">
        <f t="shared" si="0"/>
        <v>1.0946457250539103</v>
      </c>
      <c r="H37" s="99">
        <v>11803.626407563988</v>
      </c>
      <c r="I37" s="62">
        <v>5.3316300075045824</v>
      </c>
      <c r="J37" s="62">
        <v>4.7351851871061177</v>
      </c>
      <c r="K37" s="63">
        <v>1213.1404951735285</v>
      </c>
      <c r="L37" s="55"/>
    </row>
    <row r="38" spans="1:12" ht="18" x14ac:dyDescent="0.25">
      <c r="A38" s="212"/>
      <c r="B38" s="60" t="s">
        <v>136</v>
      </c>
      <c r="C38" s="61">
        <v>2211.4459175904367</v>
      </c>
      <c r="D38" s="62">
        <v>343.16679894786353</v>
      </c>
      <c r="E38" s="62">
        <v>343.16679894786353</v>
      </c>
      <c r="F38" s="96">
        <v>418.01267157496687</v>
      </c>
      <c r="G38" s="103">
        <f t="shared" si="0"/>
        <v>1.2181034787065006</v>
      </c>
      <c r="H38" s="99">
        <v>75.672329704659319</v>
      </c>
      <c r="I38" s="64" t="s">
        <v>116</v>
      </c>
      <c r="J38" s="64" t="s">
        <v>116</v>
      </c>
      <c r="K38" s="63">
        <v>31.12613055960886</v>
      </c>
      <c r="L38" s="55"/>
    </row>
    <row r="39" spans="1:12" x14ac:dyDescent="0.25">
      <c r="A39" s="212"/>
      <c r="B39" s="60" t="s">
        <v>137</v>
      </c>
      <c r="C39" s="61">
        <v>7129.1171369901604</v>
      </c>
      <c r="D39" s="62">
        <v>3979.5077127318464</v>
      </c>
      <c r="E39" s="62">
        <v>1978.2571149183377</v>
      </c>
      <c r="F39" s="96">
        <v>1935.8039647412902</v>
      </c>
      <c r="G39" s="103">
        <f t="shared" si="0"/>
        <v>0.48644307398826536</v>
      </c>
      <c r="H39" s="99">
        <v>127.9748194147673</v>
      </c>
      <c r="I39" s="64" t="s">
        <v>116</v>
      </c>
      <c r="J39" s="64" t="s">
        <v>116</v>
      </c>
      <c r="K39" s="63">
        <v>49.635232113332222</v>
      </c>
      <c r="L39" s="55"/>
    </row>
    <row r="40" spans="1:12" x14ac:dyDescent="0.25">
      <c r="A40" s="212"/>
      <c r="B40" s="60" t="s">
        <v>138</v>
      </c>
      <c r="C40" s="61">
        <v>23148.078630733336</v>
      </c>
      <c r="D40" s="62">
        <v>12868.207149062502</v>
      </c>
      <c r="E40" s="62">
        <v>9389.2611827499186</v>
      </c>
      <c r="F40" s="96">
        <v>5476.0030924873945</v>
      </c>
      <c r="G40" s="103">
        <f t="shared" si="0"/>
        <v>0.42554514619282779</v>
      </c>
      <c r="H40" s="99">
        <v>356.68180490863671</v>
      </c>
      <c r="I40" s="64" t="s">
        <v>116</v>
      </c>
      <c r="J40" s="64" t="s">
        <v>116</v>
      </c>
      <c r="K40" s="63">
        <v>172.1254866751361</v>
      </c>
      <c r="L40" s="55"/>
    </row>
    <row r="41" spans="1:12" x14ac:dyDescent="0.25">
      <c r="A41" s="212"/>
      <c r="B41" s="60" t="s">
        <v>139</v>
      </c>
      <c r="C41" s="61">
        <v>147257.15669727858</v>
      </c>
      <c r="D41" s="62">
        <v>56779.981698077871</v>
      </c>
      <c r="E41" s="62">
        <v>50799.755198619554</v>
      </c>
      <c r="F41" s="96">
        <v>47991.875347401481</v>
      </c>
      <c r="G41" s="103">
        <f t="shared" si="0"/>
        <v>0.84522526975428935</v>
      </c>
      <c r="H41" s="99">
        <v>13925.347033456579</v>
      </c>
      <c r="I41" s="62">
        <v>5.3316300075045824</v>
      </c>
      <c r="J41" s="62">
        <v>5.8425655134683829</v>
      </c>
      <c r="K41" s="63">
        <v>1761.4239413010039</v>
      </c>
      <c r="L41" s="55"/>
    </row>
    <row r="42" spans="1:12" x14ac:dyDescent="0.25">
      <c r="A42" s="211" t="s">
        <v>115</v>
      </c>
      <c r="B42" s="60" t="s">
        <v>130</v>
      </c>
      <c r="C42" s="61">
        <v>4682.2427149987661</v>
      </c>
      <c r="D42" s="62">
        <v>4640.6453980789984</v>
      </c>
      <c r="E42" s="62">
        <v>4439.4553750075347</v>
      </c>
      <c r="F42" s="96">
        <v>1879.459309597084</v>
      </c>
      <c r="G42" s="103">
        <f t="shared" si="0"/>
        <v>0.40499955251377079</v>
      </c>
      <c r="H42" s="100" t="s">
        <v>116</v>
      </c>
      <c r="I42" s="64" t="s">
        <v>116</v>
      </c>
      <c r="J42" s="64" t="s">
        <v>116</v>
      </c>
      <c r="K42" s="66" t="s">
        <v>116</v>
      </c>
      <c r="L42" s="55"/>
    </row>
    <row r="43" spans="1:12" x14ac:dyDescent="0.25">
      <c r="A43" s="212"/>
      <c r="B43" s="60" t="s">
        <v>131</v>
      </c>
      <c r="C43" s="61">
        <v>213.69680588831747</v>
      </c>
      <c r="D43" s="62">
        <v>117.64531849668295</v>
      </c>
      <c r="E43" s="62">
        <v>109.86950619393959</v>
      </c>
      <c r="F43" s="96">
        <v>118.76576814961588</v>
      </c>
      <c r="G43" s="103">
        <f t="shared" si="0"/>
        <v>1.0095239629358013</v>
      </c>
      <c r="H43" s="100" t="s">
        <v>116</v>
      </c>
      <c r="I43" s="64" t="s">
        <v>116</v>
      </c>
      <c r="J43" s="64" t="s">
        <v>116</v>
      </c>
      <c r="K43" s="66" t="s">
        <v>116</v>
      </c>
      <c r="L43" s="55"/>
    </row>
    <row r="44" spans="1:12" x14ac:dyDescent="0.25">
      <c r="A44" s="212"/>
      <c r="B44" s="60" t="s">
        <v>132</v>
      </c>
      <c r="C44" s="61">
        <v>77322.005861003083</v>
      </c>
      <c r="D44" s="62">
        <v>37433.240856657081</v>
      </c>
      <c r="E44" s="62">
        <v>35628.984641718402</v>
      </c>
      <c r="F44" s="96">
        <v>18314.781121787877</v>
      </c>
      <c r="G44" s="103">
        <f t="shared" si="0"/>
        <v>0.48926517455222684</v>
      </c>
      <c r="H44" s="100" t="s">
        <v>116</v>
      </c>
      <c r="I44" s="62">
        <v>32.41671205370475</v>
      </c>
      <c r="J44" s="62">
        <v>32.41671205370475</v>
      </c>
      <c r="K44" s="66" t="s">
        <v>116</v>
      </c>
      <c r="L44" s="55"/>
    </row>
    <row r="45" spans="1:12" x14ac:dyDescent="0.25">
      <c r="A45" s="212"/>
      <c r="B45" s="60" t="s">
        <v>133</v>
      </c>
      <c r="C45" s="61">
        <v>187.07843365620758</v>
      </c>
      <c r="D45" s="62">
        <v>41.839709416255275</v>
      </c>
      <c r="E45" s="62">
        <v>31.615698635479976</v>
      </c>
      <c r="F45" s="96">
        <v>15.257141188818997</v>
      </c>
      <c r="G45" s="103">
        <f t="shared" si="0"/>
        <v>0.36465695870467491</v>
      </c>
      <c r="H45" s="100" t="s">
        <v>116</v>
      </c>
      <c r="I45" s="64" t="s">
        <v>116</v>
      </c>
      <c r="J45" s="64" t="s">
        <v>116</v>
      </c>
      <c r="K45" s="66" t="s">
        <v>116</v>
      </c>
      <c r="L45" s="55"/>
    </row>
    <row r="46" spans="1:12" x14ac:dyDescent="0.25">
      <c r="A46" s="212"/>
      <c r="B46" s="60" t="s">
        <v>134</v>
      </c>
      <c r="C46" s="61">
        <v>504.45287380141548</v>
      </c>
      <c r="D46" s="62">
        <v>410.81762674421498</v>
      </c>
      <c r="E46" s="62">
        <v>404.72952054135675</v>
      </c>
      <c r="F46" s="96">
        <v>175.05821908441828</v>
      </c>
      <c r="G46" s="103">
        <f t="shared" si="0"/>
        <v>0.42612148965412766</v>
      </c>
      <c r="H46" s="100" t="s">
        <v>116</v>
      </c>
      <c r="I46" s="64" t="s">
        <v>116</v>
      </c>
      <c r="J46" s="64" t="s">
        <v>116</v>
      </c>
      <c r="K46" s="66" t="s">
        <v>116</v>
      </c>
      <c r="L46" s="55"/>
    </row>
    <row r="47" spans="1:12" x14ac:dyDescent="0.25">
      <c r="A47" s="212"/>
      <c r="B47" s="60" t="s">
        <v>135</v>
      </c>
      <c r="C47" s="61">
        <v>16491.038644426342</v>
      </c>
      <c r="D47" s="62">
        <v>5194.2376856256124</v>
      </c>
      <c r="E47" s="62">
        <v>5142.510942478335</v>
      </c>
      <c r="F47" s="96">
        <v>2100.3878039080673</v>
      </c>
      <c r="G47" s="103">
        <f t="shared" si="0"/>
        <v>0.40436882773397559</v>
      </c>
      <c r="H47" s="100" t="s">
        <v>116</v>
      </c>
      <c r="I47" s="62">
        <v>15.525793849909739</v>
      </c>
      <c r="J47" s="62">
        <v>15.306967505666607</v>
      </c>
      <c r="K47" s="66" t="s">
        <v>116</v>
      </c>
      <c r="L47" s="55"/>
    </row>
    <row r="48" spans="1:12" ht="18" x14ac:dyDescent="0.25">
      <c r="A48" s="212"/>
      <c r="B48" s="60" t="s">
        <v>136</v>
      </c>
      <c r="C48" s="61">
        <v>232.90129877799956</v>
      </c>
      <c r="D48" s="62">
        <v>36.012069734670277</v>
      </c>
      <c r="E48" s="62">
        <v>26.135599967407806</v>
      </c>
      <c r="F48" s="96">
        <v>13.629359564279245</v>
      </c>
      <c r="G48" s="103">
        <f t="shared" si="0"/>
        <v>0.37846643263488156</v>
      </c>
      <c r="H48" s="100" t="s">
        <v>116</v>
      </c>
      <c r="I48" s="64" t="s">
        <v>116</v>
      </c>
      <c r="J48" s="64" t="s">
        <v>116</v>
      </c>
      <c r="K48" s="66" t="s">
        <v>116</v>
      </c>
      <c r="L48" s="55"/>
    </row>
    <row r="49" spans="1:12" x14ac:dyDescent="0.25">
      <c r="A49" s="212"/>
      <c r="B49" s="60" t="s">
        <v>137</v>
      </c>
      <c r="C49" s="61">
        <v>8582.2358673765848</v>
      </c>
      <c r="D49" s="62">
        <v>5730.8292728444994</v>
      </c>
      <c r="E49" s="62">
        <v>4989.1675611553728</v>
      </c>
      <c r="F49" s="96">
        <v>2458.2380042709301</v>
      </c>
      <c r="G49" s="103">
        <f t="shared" si="0"/>
        <v>0.42894978845719178</v>
      </c>
      <c r="H49" s="100" t="s">
        <v>116</v>
      </c>
      <c r="I49" s="62">
        <v>1.6618395673551838</v>
      </c>
      <c r="J49" s="62">
        <v>1.6618395673551838</v>
      </c>
      <c r="K49" s="66" t="s">
        <v>116</v>
      </c>
      <c r="L49" s="55"/>
    </row>
    <row r="50" spans="1:12" x14ac:dyDescent="0.25">
      <c r="A50" s="212"/>
      <c r="B50" s="60" t="s">
        <v>138</v>
      </c>
      <c r="C50" s="61">
        <v>110.79203983554264</v>
      </c>
      <c r="D50" s="62">
        <v>85.969001056406981</v>
      </c>
      <c r="E50" s="62">
        <v>85.969001056406981</v>
      </c>
      <c r="F50" s="96">
        <v>50.790112904273641</v>
      </c>
      <c r="G50" s="103">
        <f t="shared" si="0"/>
        <v>0.59079566215906876</v>
      </c>
      <c r="H50" s="100" t="s">
        <v>116</v>
      </c>
      <c r="I50" s="64" t="s">
        <v>116</v>
      </c>
      <c r="J50" s="64" t="s">
        <v>116</v>
      </c>
      <c r="K50" s="66" t="s">
        <v>116</v>
      </c>
      <c r="L50" s="55"/>
    </row>
    <row r="51" spans="1:12" x14ac:dyDescent="0.25">
      <c r="A51" s="212"/>
      <c r="B51" s="60" t="s">
        <v>139</v>
      </c>
      <c r="C51" s="61">
        <v>108326.44453976424</v>
      </c>
      <c r="D51" s="62">
        <v>53691.23693865446</v>
      </c>
      <c r="E51" s="62">
        <v>50858.437846754248</v>
      </c>
      <c r="F51" s="96">
        <v>25126.366840455354</v>
      </c>
      <c r="G51" s="103">
        <f t="shared" si="0"/>
        <v>0.4679789156126869</v>
      </c>
      <c r="H51" s="100" t="s">
        <v>116</v>
      </c>
      <c r="I51" s="62">
        <v>49.604345470969676</v>
      </c>
      <c r="J51" s="62">
        <v>49.385519126726543</v>
      </c>
      <c r="K51" s="66" t="s">
        <v>116</v>
      </c>
      <c r="L51" s="55"/>
    </row>
    <row r="52" spans="1:12" x14ac:dyDescent="0.25">
      <c r="A52" s="211" t="s">
        <v>117</v>
      </c>
      <c r="B52" s="60" t="s">
        <v>130</v>
      </c>
      <c r="C52" s="61">
        <v>78714.798697773833</v>
      </c>
      <c r="D52" s="62">
        <v>34130.089228847559</v>
      </c>
      <c r="E52" s="62">
        <v>31847.178036972386</v>
      </c>
      <c r="F52" s="96">
        <v>19687.434616206374</v>
      </c>
      <c r="G52" s="103">
        <f t="shared" si="0"/>
        <v>0.57683513465783998</v>
      </c>
      <c r="H52" s="99">
        <v>9353.3833146941106</v>
      </c>
      <c r="I52" s="62">
        <v>6.7814696991214323</v>
      </c>
      <c r="J52" s="62">
        <v>6.7814696991214323</v>
      </c>
      <c r="K52" s="63">
        <v>2204.7249715418502</v>
      </c>
      <c r="L52" s="55"/>
    </row>
    <row r="53" spans="1:12" x14ac:dyDescent="0.25">
      <c r="A53" s="212"/>
      <c r="B53" s="60" t="s">
        <v>131</v>
      </c>
      <c r="C53" s="61">
        <v>49768.821337555346</v>
      </c>
      <c r="D53" s="62">
        <v>14733.557634796007</v>
      </c>
      <c r="E53" s="62">
        <v>14295.00463564146</v>
      </c>
      <c r="F53" s="96">
        <v>9465.7941846147987</v>
      </c>
      <c r="G53" s="103">
        <f t="shared" si="0"/>
        <v>0.64246493747440769</v>
      </c>
      <c r="H53" s="99">
        <v>3646.7106245827749</v>
      </c>
      <c r="I53" s="64" t="s">
        <v>116</v>
      </c>
      <c r="J53" s="62">
        <v>0.21290879007998809</v>
      </c>
      <c r="K53" s="63">
        <v>526.55398072915341</v>
      </c>
      <c r="L53" s="55"/>
    </row>
    <row r="54" spans="1:12" x14ac:dyDescent="0.25">
      <c r="A54" s="212"/>
      <c r="B54" s="60" t="s">
        <v>132</v>
      </c>
      <c r="C54" s="61">
        <v>193474.29495547363</v>
      </c>
      <c r="D54" s="62">
        <v>89036.286923128646</v>
      </c>
      <c r="E54" s="62">
        <v>85564.724514167261</v>
      </c>
      <c r="F54" s="96">
        <v>49854.44463258273</v>
      </c>
      <c r="G54" s="103">
        <f t="shared" si="0"/>
        <v>0.55993400393735659</v>
      </c>
      <c r="H54" s="99">
        <v>13764.228984014271</v>
      </c>
      <c r="I54" s="62">
        <v>20.794415156728611</v>
      </c>
      <c r="J54" s="62">
        <v>37.654258940082464</v>
      </c>
      <c r="K54" s="63">
        <v>6016.6126057772954</v>
      </c>
      <c r="L54" s="55"/>
    </row>
    <row r="55" spans="1:12" x14ac:dyDescent="0.25">
      <c r="A55" s="212"/>
      <c r="B55" s="60" t="s">
        <v>133</v>
      </c>
      <c r="C55" s="61">
        <v>91628.92745340339</v>
      </c>
      <c r="D55" s="62">
        <v>21196.359697738208</v>
      </c>
      <c r="E55" s="62">
        <v>20161.982826559281</v>
      </c>
      <c r="F55" s="96">
        <v>13775.606081719154</v>
      </c>
      <c r="G55" s="103">
        <f t="shared" si="0"/>
        <v>0.6499043363181416</v>
      </c>
      <c r="H55" s="99">
        <v>4996.6734695177947</v>
      </c>
      <c r="I55" s="62">
        <v>27.770678092983793</v>
      </c>
      <c r="J55" s="62">
        <v>27.770678092983793</v>
      </c>
      <c r="K55" s="63">
        <v>1523.5418636606007</v>
      </c>
      <c r="L55" s="55"/>
    </row>
    <row r="56" spans="1:12" x14ac:dyDescent="0.25">
      <c r="A56" s="212"/>
      <c r="B56" s="60" t="s">
        <v>134</v>
      </c>
      <c r="C56" s="61">
        <v>11525.695324302893</v>
      </c>
      <c r="D56" s="62">
        <v>3462.3906445504945</v>
      </c>
      <c r="E56" s="62">
        <v>3164.5444950357141</v>
      </c>
      <c r="F56" s="96">
        <v>1718.7774056003361</v>
      </c>
      <c r="G56" s="103">
        <f t="shared" si="0"/>
        <v>0.49641348480003089</v>
      </c>
      <c r="H56" s="99">
        <v>367.45573337422263</v>
      </c>
      <c r="I56" s="62">
        <v>6.2767374297685077</v>
      </c>
      <c r="J56" s="64" t="s">
        <v>116</v>
      </c>
      <c r="K56" s="63">
        <v>186.37303357637182</v>
      </c>
      <c r="L56" s="55"/>
    </row>
    <row r="57" spans="1:12" x14ac:dyDescent="0.25">
      <c r="A57" s="212"/>
      <c r="B57" s="60" t="s">
        <v>135</v>
      </c>
      <c r="C57" s="61">
        <v>156983.09621138126</v>
      </c>
      <c r="D57" s="62">
        <v>49603.199170010615</v>
      </c>
      <c r="E57" s="62">
        <v>49080.35993870422</v>
      </c>
      <c r="F57" s="96">
        <v>34858.185273743591</v>
      </c>
      <c r="G57" s="103">
        <f t="shared" si="0"/>
        <v>0.70274066707411786</v>
      </c>
      <c r="H57" s="99">
        <v>15972.63097810014</v>
      </c>
      <c r="I57" s="62">
        <v>21.089289885747647</v>
      </c>
      <c r="J57" s="62">
        <v>12.23041101055807</v>
      </c>
      <c r="K57" s="63">
        <v>3477.659036483632</v>
      </c>
      <c r="L57" s="55"/>
    </row>
    <row r="58" spans="1:12" ht="18" x14ac:dyDescent="0.25">
      <c r="A58" s="212"/>
      <c r="B58" s="60" t="s">
        <v>136</v>
      </c>
      <c r="C58" s="61">
        <v>20704.232332273252</v>
      </c>
      <c r="D58" s="62">
        <v>6458.5169064580687</v>
      </c>
      <c r="E58" s="62">
        <v>6276.2682253253024</v>
      </c>
      <c r="F58" s="96">
        <v>5228.6529986811001</v>
      </c>
      <c r="G58" s="103">
        <f t="shared" si="0"/>
        <v>0.80957487212781154</v>
      </c>
      <c r="H58" s="99">
        <v>2663.4421438142726</v>
      </c>
      <c r="I58" s="64" t="s">
        <v>116</v>
      </c>
      <c r="J58" s="64" t="s">
        <v>116</v>
      </c>
      <c r="K58" s="63">
        <v>526.75797522855578</v>
      </c>
      <c r="L58" s="55"/>
    </row>
    <row r="59" spans="1:12" x14ac:dyDescent="0.25">
      <c r="A59" s="212"/>
      <c r="B59" s="60" t="s">
        <v>137</v>
      </c>
      <c r="C59" s="61">
        <v>90854.963651231301</v>
      </c>
      <c r="D59" s="62">
        <v>37923.66073924923</v>
      </c>
      <c r="E59" s="62">
        <v>33884.025141291655</v>
      </c>
      <c r="F59" s="96">
        <v>23024.315917865428</v>
      </c>
      <c r="G59" s="103">
        <f t="shared" si="0"/>
        <v>0.60712271624232539</v>
      </c>
      <c r="H59" s="99">
        <v>6265.30407295241</v>
      </c>
      <c r="I59" s="62">
        <v>3.2379418222973371</v>
      </c>
      <c r="J59" s="62">
        <v>3.2379418222973371</v>
      </c>
      <c r="K59" s="63">
        <v>2392.4698492089469</v>
      </c>
      <c r="L59" s="55"/>
    </row>
    <row r="60" spans="1:12" x14ac:dyDescent="0.25">
      <c r="A60" s="212"/>
      <c r="B60" s="60" t="s">
        <v>138</v>
      </c>
      <c r="C60" s="61">
        <v>27980.419356297614</v>
      </c>
      <c r="D60" s="62">
        <v>11021.205452080358</v>
      </c>
      <c r="E60" s="62">
        <v>10287.674960152799</v>
      </c>
      <c r="F60" s="96">
        <v>6120.2717489330007</v>
      </c>
      <c r="G60" s="103">
        <f t="shared" si="0"/>
        <v>0.55531781668925706</v>
      </c>
      <c r="H60" s="99">
        <v>953.11601323135983</v>
      </c>
      <c r="I60" s="62">
        <v>9.8167965808243434</v>
      </c>
      <c r="J60" s="62">
        <v>1.8595821010119906</v>
      </c>
      <c r="K60" s="63">
        <v>229.61228359465096</v>
      </c>
      <c r="L60" s="55"/>
    </row>
    <row r="61" spans="1:12" x14ac:dyDescent="0.25">
      <c r="A61" s="212"/>
      <c r="B61" s="60" t="s">
        <v>139</v>
      </c>
      <c r="C61" s="61">
        <v>721635.24931969272</v>
      </c>
      <c r="D61" s="62">
        <v>267565.2663968592</v>
      </c>
      <c r="E61" s="62">
        <v>254561.76277385</v>
      </c>
      <c r="F61" s="96">
        <v>163733.4828599465</v>
      </c>
      <c r="G61" s="103">
        <f t="shared" si="0"/>
        <v>0.61193848164542064</v>
      </c>
      <c r="H61" s="99">
        <v>57982.94533428135</v>
      </c>
      <c r="I61" s="62">
        <v>95.767328667471659</v>
      </c>
      <c r="J61" s="62">
        <v>89.747250456135077</v>
      </c>
      <c r="K61" s="63">
        <v>17084.30559980106</v>
      </c>
      <c r="L61" s="55"/>
    </row>
    <row r="62" spans="1:12" x14ac:dyDescent="0.25">
      <c r="A62" s="211" t="s">
        <v>118</v>
      </c>
      <c r="B62" s="60" t="s">
        <v>130</v>
      </c>
      <c r="C62" s="61">
        <v>11135.069156323607</v>
      </c>
      <c r="D62" s="62">
        <v>10311.704622959314</v>
      </c>
      <c r="E62" s="62">
        <v>9356.2071500650964</v>
      </c>
      <c r="F62" s="96">
        <v>10629.159256248631</v>
      </c>
      <c r="G62" s="103">
        <f t="shared" si="0"/>
        <v>1.0307858540267429</v>
      </c>
      <c r="H62" s="100" t="s">
        <v>116</v>
      </c>
      <c r="I62" s="62">
        <v>4.3327357357653362</v>
      </c>
      <c r="J62" s="62">
        <v>5.9035688434493307</v>
      </c>
      <c r="K62" s="66" t="s">
        <v>116</v>
      </c>
      <c r="L62" s="55"/>
    </row>
    <row r="63" spans="1:12" x14ac:dyDescent="0.25">
      <c r="A63" s="212"/>
      <c r="B63" s="60" t="s">
        <v>131</v>
      </c>
      <c r="C63" s="61">
        <v>4385.5595243888174</v>
      </c>
      <c r="D63" s="62">
        <v>1116.9637738398474</v>
      </c>
      <c r="E63" s="62">
        <v>1100.5846018131913</v>
      </c>
      <c r="F63" s="96">
        <v>1195.0540848045789</v>
      </c>
      <c r="G63" s="103">
        <f t="shared" si="0"/>
        <v>1.0699130202730534</v>
      </c>
      <c r="H63" s="100" t="s">
        <v>116</v>
      </c>
      <c r="I63" s="62">
        <v>6.9106476318432364</v>
      </c>
      <c r="J63" s="62">
        <v>1.3655279359049566</v>
      </c>
      <c r="K63" s="66" t="s">
        <v>116</v>
      </c>
      <c r="L63" s="55"/>
    </row>
    <row r="64" spans="1:12" x14ac:dyDescent="0.25">
      <c r="A64" s="212"/>
      <c r="B64" s="60" t="s">
        <v>132</v>
      </c>
      <c r="C64" s="61">
        <v>19890.574899636071</v>
      </c>
      <c r="D64" s="62">
        <v>10228.404024052656</v>
      </c>
      <c r="E64" s="62">
        <v>9975.5630528008987</v>
      </c>
      <c r="F64" s="96">
        <v>7846.6485574392755</v>
      </c>
      <c r="G64" s="103">
        <f t="shared" si="0"/>
        <v>0.76714300090096643</v>
      </c>
      <c r="H64" s="100" t="s">
        <v>116</v>
      </c>
      <c r="I64" s="62">
        <v>8.3381388479295211</v>
      </c>
      <c r="J64" s="62">
        <v>8.3381388479295211</v>
      </c>
      <c r="K64" s="66" t="s">
        <v>116</v>
      </c>
      <c r="L64" s="55"/>
    </row>
    <row r="65" spans="1:12" x14ac:dyDescent="0.25">
      <c r="A65" s="212"/>
      <c r="B65" s="60" t="s">
        <v>133</v>
      </c>
      <c r="C65" s="61">
        <v>1744.563426418455</v>
      </c>
      <c r="D65" s="62">
        <v>209.63664250774704</v>
      </c>
      <c r="E65" s="62">
        <v>184.83211023971808</v>
      </c>
      <c r="F65" s="96">
        <v>165.71091469799876</v>
      </c>
      <c r="G65" s="103">
        <f t="shared" si="0"/>
        <v>0.79046731866961173</v>
      </c>
      <c r="H65" s="100" t="s">
        <v>116</v>
      </c>
      <c r="I65" s="62">
        <v>9.7350317652164786E-2</v>
      </c>
      <c r="J65" s="62">
        <v>9.7350317652164786E-2</v>
      </c>
      <c r="K65" s="66" t="s">
        <v>116</v>
      </c>
      <c r="L65" s="55"/>
    </row>
    <row r="66" spans="1:12" x14ac:dyDescent="0.25">
      <c r="A66" s="212"/>
      <c r="B66" s="60" t="s">
        <v>134</v>
      </c>
      <c r="C66" s="61">
        <v>250.81514269161596</v>
      </c>
      <c r="D66" s="62">
        <v>174.6839761739424</v>
      </c>
      <c r="E66" s="62">
        <v>174.6839761739424</v>
      </c>
      <c r="F66" s="96">
        <v>107.09988552128827</v>
      </c>
      <c r="G66" s="103">
        <f t="shared" si="0"/>
        <v>0.61310652451970205</v>
      </c>
      <c r="H66" s="100" t="s">
        <v>116</v>
      </c>
      <c r="I66" s="62">
        <v>21.120133712494265</v>
      </c>
      <c r="J66" s="62">
        <v>0.788580617750122</v>
      </c>
      <c r="K66" s="66" t="s">
        <v>116</v>
      </c>
      <c r="L66" s="55"/>
    </row>
    <row r="67" spans="1:12" x14ac:dyDescent="0.25">
      <c r="A67" s="212"/>
      <c r="B67" s="60" t="s">
        <v>135</v>
      </c>
      <c r="C67" s="61">
        <v>21570.721686050623</v>
      </c>
      <c r="D67" s="62">
        <v>5712.1653999186892</v>
      </c>
      <c r="E67" s="62">
        <v>5578.0172729626493</v>
      </c>
      <c r="F67" s="96">
        <v>5094.7883708106701</v>
      </c>
      <c r="G67" s="103">
        <f t="shared" ref="G67:G130" si="1">F67/D67</f>
        <v>0.89191891587788985</v>
      </c>
      <c r="H67" s="100" t="s">
        <v>116</v>
      </c>
      <c r="I67" s="62">
        <v>3.0553094976070412</v>
      </c>
      <c r="J67" s="62">
        <v>1.8459331853537451</v>
      </c>
      <c r="K67" s="66" t="s">
        <v>116</v>
      </c>
      <c r="L67" s="55"/>
    </row>
    <row r="68" spans="1:12" ht="18" x14ac:dyDescent="0.25">
      <c r="A68" s="212"/>
      <c r="B68" s="60" t="s">
        <v>136</v>
      </c>
      <c r="C68" s="61">
        <v>2461.8969920878963</v>
      </c>
      <c r="D68" s="62">
        <v>601.13892873854365</v>
      </c>
      <c r="E68" s="62">
        <v>600.5141144786769</v>
      </c>
      <c r="F68" s="96">
        <v>613.13278872081355</v>
      </c>
      <c r="G68" s="103">
        <f t="shared" si="1"/>
        <v>1.0199518936619831</v>
      </c>
      <c r="H68" s="100" t="s">
        <v>116</v>
      </c>
      <c r="I68" s="64" t="s">
        <v>116</v>
      </c>
      <c r="J68" s="64" t="s">
        <v>116</v>
      </c>
      <c r="K68" s="66" t="s">
        <v>116</v>
      </c>
      <c r="L68" s="55"/>
    </row>
    <row r="69" spans="1:12" x14ac:dyDescent="0.25">
      <c r="A69" s="212"/>
      <c r="B69" s="60" t="s">
        <v>137</v>
      </c>
      <c r="C69" s="61">
        <v>766.08560625403288</v>
      </c>
      <c r="D69" s="62">
        <v>454.79132333662608</v>
      </c>
      <c r="E69" s="62">
        <v>382.56223512457279</v>
      </c>
      <c r="F69" s="96">
        <v>474.35167001621755</v>
      </c>
      <c r="G69" s="103">
        <f t="shared" si="1"/>
        <v>1.0430094983696805</v>
      </c>
      <c r="H69" s="100" t="s">
        <v>116</v>
      </c>
      <c r="I69" s="62">
        <v>8.4056947737906622</v>
      </c>
      <c r="J69" s="64" t="s">
        <v>116</v>
      </c>
      <c r="K69" s="66" t="s">
        <v>116</v>
      </c>
      <c r="L69" s="55"/>
    </row>
    <row r="70" spans="1:12" x14ac:dyDescent="0.25">
      <c r="A70" s="212"/>
      <c r="B70" s="60" t="s">
        <v>138</v>
      </c>
      <c r="C70" s="61">
        <v>258.00105885394191</v>
      </c>
      <c r="D70" s="62">
        <v>61.553128399821091</v>
      </c>
      <c r="E70" s="62">
        <v>61.553128399821091</v>
      </c>
      <c r="F70" s="96">
        <v>38.803160761392341</v>
      </c>
      <c r="G70" s="103">
        <f t="shared" si="1"/>
        <v>0.63040111477916572</v>
      </c>
      <c r="H70" s="100" t="s">
        <v>116</v>
      </c>
      <c r="I70" s="62">
        <v>2.6874680975487912</v>
      </c>
      <c r="J70" s="62">
        <v>2.6874680975487912</v>
      </c>
      <c r="K70" s="66" t="s">
        <v>116</v>
      </c>
      <c r="L70" s="55"/>
    </row>
    <row r="71" spans="1:12" x14ac:dyDescent="0.25">
      <c r="A71" s="212"/>
      <c r="B71" s="60" t="s">
        <v>139</v>
      </c>
      <c r="C71" s="61">
        <v>62463.287492705029</v>
      </c>
      <c r="D71" s="62">
        <v>28871.041819927184</v>
      </c>
      <c r="E71" s="62">
        <v>27414.51764205857</v>
      </c>
      <c r="F71" s="96">
        <v>26164.748689020871</v>
      </c>
      <c r="G71" s="103">
        <f t="shared" si="1"/>
        <v>0.90626271307471862</v>
      </c>
      <c r="H71" s="100" t="s">
        <v>116</v>
      </c>
      <c r="I71" s="62">
        <v>54.947478614631009</v>
      </c>
      <c r="J71" s="62">
        <v>21.02656784558863</v>
      </c>
      <c r="K71" s="66" t="s">
        <v>116</v>
      </c>
      <c r="L71" s="55"/>
    </row>
    <row r="72" spans="1:12" x14ac:dyDescent="0.25">
      <c r="A72" s="211" t="s">
        <v>119</v>
      </c>
      <c r="B72" s="60" t="s">
        <v>130</v>
      </c>
      <c r="C72" s="61">
        <v>14127.377366892597</v>
      </c>
      <c r="D72" s="62">
        <v>20342.199587313444</v>
      </c>
      <c r="E72" s="62">
        <v>19509.25125626535</v>
      </c>
      <c r="F72" s="96">
        <v>17217.556172555778</v>
      </c>
      <c r="G72" s="103">
        <f t="shared" si="1"/>
        <v>0.84639599069186344</v>
      </c>
      <c r="H72" s="100" t="s">
        <v>116</v>
      </c>
      <c r="I72" s="62">
        <v>8.0186688218811533</v>
      </c>
      <c r="J72" s="64" t="s">
        <v>116</v>
      </c>
      <c r="K72" s="66" t="s">
        <v>116</v>
      </c>
      <c r="L72" s="55"/>
    </row>
    <row r="73" spans="1:12" x14ac:dyDescent="0.25">
      <c r="A73" s="212"/>
      <c r="B73" s="60" t="s">
        <v>131</v>
      </c>
      <c r="C73" s="61">
        <v>32.467657756930102</v>
      </c>
      <c r="D73" s="62">
        <v>7.7353473300687199</v>
      </c>
      <c r="E73" s="62">
        <v>6.3935632587633728</v>
      </c>
      <c r="F73" s="96">
        <v>5.9303339183037052</v>
      </c>
      <c r="G73" s="103">
        <f t="shared" si="1"/>
        <v>0.76665386378338884</v>
      </c>
      <c r="H73" s="100" t="s">
        <v>116</v>
      </c>
      <c r="I73" s="64" t="s">
        <v>116</v>
      </c>
      <c r="J73" s="64" t="s">
        <v>116</v>
      </c>
      <c r="K73" s="66" t="s">
        <v>116</v>
      </c>
      <c r="L73" s="55"/>
    </row>
    <row r="74" spans="1:12" x14ac:dyDescent="0.25">
      <c r="A74" s="212"/>
      <c r="B74" s="60" t="s">
        <v>132</v>
      </c>
      <c r="C74" s="61">
        <v>75173.380839288322</v>
      </c>
      <c r="D74" s="62">
        <v>59282.039834376752</v>
      </c>
      <c r="E74" s="62">
        <v>57377.50764022168</v>
      </c>
      <c r="F74" s="96">
        <v>49567.828507666272</v>
      </c>
      <c r="G74" s="103">
        <f t="shared" si="1"/>
        <v>0.83613567694616753</v>
      </c>
      <c r="H74" s="100" t="s">
        <v>116</v>
      </c>
      <c r="I74" s="62">
        <v>19.709681447878683</v>
      </c>
      <c r="J74" s="62">
        <v>11.462463108717253</v>
      </c>
      <c r="K74" s="66" t="s">
        <v>116</v>
      </c>
      <c r="L74" s="55"/>
    </row>
    <row r="75" spans="1:12" x14ac:dyDescent="0.25">
      <c r="A75" s="212"/>
      <c r="B75" s="60" t="s">
        <v>133</v>
      </c>
      <c r="C75" s="65" t="s">
        <v>116</v>
      </c>
      <c r="D75" s="64" t="s">
        <v>116</v>
      </c>
      <c r="E75" s="64" t="s">
        <v>116</v>
      </c>
      <c r="F75" s="97" t="s">
        <v>116</v>
      </c>
      <c r="G75" s="103" t="e">
        <f t="shared" si="1"/>
        <v>#VALUE!</v>
      </c>
      <c r="H75" s="100" t="s">
        <v>116</v>
      </c>
      <c r="I75" s="64" t="s">
        <v>116</v>
      </c>
      <c r="J75" s="64" t="s">
        <v>116</v>
      </c>
      <c r="K75" s="66" t="s">
        <v>116</v>
      </c>
      <c r="L75" s="55"/>
    </row>
    <row r="76" spans="1:12" x14ac:dyDescent="0.25">
      <c r="A76" s="212"/>
      <c r="B76" s="60" t="s">
        <v>134</v>
      </c>
      <c r="C76" s="61">
        <v>345.46558105610461</v>
      </c>
      <c r="D76" s="62">
        <v>173.81301554910823</v>
      </c>
      <c r="E76" s="62">
        <v>173.81301554910823</v>
      </c>
      <c r="F76" s="96">
        <v>240.89782347669302</v>
      </c>
      <c r="G76" s="103">
        <f t="shared" si="1"/>
        <v>1.3859596343556388</v>
      </c>
      <c r="H76" s="100" t="s">
        <v>116</v>
      </c>
      <c r="I76" s="64" t="s">
        <v>116</v>
      </c>
      <c r="J76" s="64" t="s">
        <v>116</v>
      </c>
      <c r="K76" s="66" t="s">
        <v>116</v>
      </c>
      <c r="L76" s="55"/>
    </row>
    <row r="77" spans="1:12" x14ac:dyDescent="0.25">
      <c r="A77" s="212"/>
      <c r="B77" s="60" t="s">
        <v>135</v>
      </c>
      <c r="C77" s="61">
        <v>30.787500186837391</v>
      </c>
      <c r="D77" s="62">
        <v>12.468937575669145</v>
      </c>
      <c r="E77" s="62">
        <v>9.1615652128828806</v>
      </c>
      <c r="F77" s="96">
        <v>3.7984044122768719</v>
      </c>
      <c r="G77" s="103">
        <f t="shared" si="1"/>
        <v>0.30462935508545369</v>
      </c>
      <c r="H77" s="100" t="s">
        <v>116</v>
      </c>
      <c r="I77" s="64" t="s">
        <v>116</v>
      </c>
      <c r="J77" s="64" t="s">
        <v>116</v>
      </c>
      <c r="K77" s="66" t="s">
        <v>116</v>
      </c>
      <c r="L77" s="55"/>
    </row>
    <row r="78" spans="1:12" ht="14.45" customHeight="1" x14ac:dyDescent="0.25">
      <c r="A78" s="212"/>
      <c r="B78" s="60" t="s">
        <v>136</v>
      </c>
      <c r="C78" s="65" t="s">
        <v>116</v>
      </c>
      <c r="D78" s="64" t="s">
        <v>116</v>
      </c>
      <c r="E78" s="64" t="s">
        <v>116</v>
      </c>
      <c r="F78" s="97" t="s">
        <v>116</v>
      </c>
      <c r="G78" s="103" t="e">
        <f t="shared" si="1"/>
        <v>#VALUE!</v>
      </c>
      <c r="H78" s="100" t="s">
        <v>116</v>
      </c>
      <c r="I78" s="64" t="s">
        <v>116</v>
      </c>
      <c r="J78" s="64" t="s">
        <v>116</v>
      </c>
      <c r="K78" s="66" t="s">
        <v>116</v>
      </c>
      <c r="L78" s="55"/>
    </row>
    <row r="79" spans="1:12" x14ac:dyDescent="0.25">
      <c r="A79" s="212"/>
      <c r="B79" s="60" t="s">
        <v>137</v>
      </c>
      <c r="C79" s="61">
        <v>4466.2486053666762</v>
      </c>
      <c r="D79" s="62">
        <v>4864.3872327631889</v>
      </c>
      <c r="E79" s="62">
        <v>4240.9810587281945</v>
      </c>
      <c r="F79" s="96">
        <v>5003.7840900974734</v>
      </c>
      <c r="G79" s="103">
        <f t="shared" si="1"/>
        <v>1.028656611956261</v>
      </c>
      <c r="H79" s="100" t="s">
        <v>116</v>
      </c>
      <c r="I79" s="62">
        <v>19.668210616383035</v>
      </c>
      <c r="J79" s="62">
        <v>19.668210616383035</v>
      </c>
      <c r="K79" s="66" t="s">
        <v>116</v>
      </c>
      <c r="L79" s="55"/>
    </row>
    <row r="80" spans="1:12" x14ac:dyDescent="0.25">
      <c r="A80" s="212"/>
      <c r="B80" s="60" t="s">
        <v>138</v>
      </c>
      <c r="C80" s="61">
        <v>102.7029353110365</v>
      </c>
      <c r="D80" s="62">
        <v>41.594688800969784</v>
      </c>
      <c r="E80" s="62">
        <v>41.594688800969784</v>
      </c>
      <c r="F80" s="96">
        <v>28.530875429405938</v>
      </c>
      <c r="G80" s="103">
        <f t="shared" si="1"/>
        <v>0.68592592592592583</v>
      </c>
      <c r="H80" s="100" t="s">
        <v>116</v>
      </c>
      <c r="I80" s="64" t="s">
        <v>116</v>
      </c>
      <c r="J80" s="64" t="s">
        <v>116</v>
      </c>
      <c r="K80" s="66" t="s">
        <v>116</v>
      </c>
      <c r="L80" s="55"/>
    </row>
    <row r="81" spans="1:12" x14ac:dyDescent="0.25">
      <c r="A81" s="212"/>
      <c r="B81" s="60" t="s">
        <v>139</v>
      </c>
      <c r="C81" s="61">
        <v>94278.43048585848</v>
      </c>
      <c r="D81" s="62">
        <v>84724.238643709221</v>
      </c>
      <c r="E81" s="62">
        <v>81358.702788036928</v>
      </c>
      <c r="F81" s="96">
        <v>72068.326207556194</v>
      </c>
      <c r="G81" s="103">
        <f t="shared" si="1"/>
        <v>0.85062229370540676</v>
      </c>
      <c r="H81" s="100" t="s">
        <v>116</v>
      </c>
      <c r="I81" s="62">
        <v>47.396560886142872</v>
      </c>
      <c r="J81" s="62">
        <v>31.130673725100291</v>
      </c>
      <c r="K81" s="66" t="s">
        <v>116</v>
      </c>
      <c r="L81" s="55"/>
    </row>
    <row r="82" spans="1:12" x14ac:dyDescent="0.25">
      <c r="A82" s="211" t="s">
        <v>120</v>
      </c>
      <c r="B82" s="60" t="s">
        <v>130</v>
      </c>
      <c r="C82" s="61">
        <v>496.99095376808674</v>
      </c>
      <c r="D82" s="62">
        <v>55.117173322416114</v>
      </c>
      <c r="E82" s="62">
        <v>55.117173322416114</v>
      </c>
      <c r="F82" s="96">
        <v>70.00156705724811</v>
      </c>
      <c r="G82" s="103">
        <f t="shared" si="1"/>
        <v>1.2700500195785354</v>
      </c>
      <c r="H82" s="99">
        <v>36.842930030130582</v>
      </c>
      <c r="I82" s="64" t="s">
        <v>116</v>
      </c>
      <c r="J82" s="64" t="s">
        <v>116</v>
      </c>
      <c r="K82" s="63">
        <v>3.4314493655513782</v>
      </c>
      <c r="L82" s="55"/>
    </row>
    <row r="83" spans="1:12" x14ac:dyDescent="0.25">
      <c r="A83" s="212"/>
      <c r="B83" s="60" t="s">
        <v>131</v>
      </c>
      <c r="C83" s="61">
        <v>642.03902500132904</v>
      </c>
      <c r="D83" s="62">
        <v>104.35767766485826</v>
      </c>
      <c r="E83" s="62">
        <v>104.35767766485826</v>
      </c>
      <c r="F83" s="96">
        <v>389.49905566949155</v>
      </c>
      <c r="G83" s="103">
        <f t="shared" si="1"/>
        <v>3.7323469090636223</v>
      </c>
      <c r="H83" s="99">
        <v>263.39748923145572</v>
      </c>
      <c r="I83" s="64" t="s">
        <v>116</v>
      </c>
      <c r="J83" s="64" t="s">
        <v>116</v>
      </c>
      <c r="K83" s="63">
        <v>-210.74687232888277</v>
      </c>
      <c r="L83" s="55"/>
    </row>
    <row r="84" spans="1:12" x14ac:dyDescent="0.25">
      <c r="A84" s="212"/>
      <c r="B84" s="60" t="s">
        <v>132</v>
      </c>
      <c r="C84" s="61">
        <v>689.87099446121283</v>
      </c>
      <c r="D84" s="62">
        <v>286.87560418653584</v>
      </c>
      <c r="E84" s="62">
        <v>280.04716614225487</v>
      </c>
      <c r="F84" s="96">
        <v>881.15289893526551</v>
      </c>
      <c r="G84" s="103">
        <f t="shared" si="1"/>
        <v>3.071550477196769</v>
      </c>
      <c r="H84" s="99">
        <v>49.189972910004442</v>
      </c>
      <c r="I84" s="62">
        <v>12.820337058638026</v>
      </c>
      <c r="J84" s="62">
        <v>11.354905564192135</v>
      </c>
      <c r="K84" s="63">
        <v>7.2392540456424506</v>
      </c>
      <c r="L84" s="55"/>
    </row>
    <row r="85" spans="1:12" x14ac:dyDescent="0.25">
      <c r="A85" s="212"/>
      <c r="B85" s="60" t="s">
        <v>133</v>
      </c>
      <c r="C85" s="61">
        <v>28.612615824991728</v>
      </c>
      <c r="D85" s="62">
        <v>1.788288489061983</v>
      </c>
      <c r="E85" s="62">
        <v>1.788288489061983</v>
      </c>
      <c r="F85" s="96">
        <v>2.9184868141491562</v>
      </c>
      <c r="G85" s="103">
        <f t="shared" si="1"/>
        <v>1.6319999999999999</v>
      </c>
      <c r="H85" s="99">
        <v>1.127337063504674</v>
      </c>
      <c r="I85" s="64" t="s">
        <v>116</v>
      </c>
      <c r="J85" s="64" t="s">
        <v>116</v>
      </c>
      <c r="K85" s="63">
        <v>0</v>
      </c>
      <c r="L85" s="55"/>
    </row>
    <row r="86" spans="1:12" x14ac:dyDescent="0.25">
      <c r="A86" s="212"/>
      <c r="B86" s="60" t="s">
        <v>134</v>
      </c>
      <c r="C86" s="61">
        <v>14.359421289084748</v>
      </c>
      <c r="D86" s="62">
        <v>11.631131244158647</v>
      </c>
      <c r="E86" s="62">
        <v>11.631131244158647</v>
      </c>
      <c r="F86" s="96">
        <v>8.7879658289198659</v>
      </c>
      <c r="G86" s="103">
        <f t="shared" si="1"/>
        <v>0.75555555555555554</v>
      </c>
      <c r="H86" s="100" t="s">
        <v>116</v>
      </c>
      <c r="I86" s="62">
        <v>0.71797106445423742</v>
      </c>
      <c r="J86" s="62">
        <v>0.71797106445423742</v>
      </c>
      <c r="K86" s="66" t="s">
        <v>116</v>
      </c>
      <c r="L86" s="55"/>
    </row>
    <row r="87" spans="1:12" x14ac:dyDescent="0.25">
      <c r="A87" s="212"/>
      <c r="B87" s="60" t="s">
        <v>135</v>
      </c>
      <c r="C87" s="61">
        <v>379.72181746339425</v>
      </c>
      <c r="D87" s="62">
        <v>58.713481107967105</v>
      </c>
      <c r="E87" s="62">
        <v>58.436591130164047</v>
      </c>
      <c r="F87" s="96">
        <v>86.193278582841401</v>
      </c>
      <c r="G87" s="103">
        <f t="shared" si="1"/>
        <v>1.4680321615463785</v>
      </c>
      <c r="H87" s="99">
        <v>33.754023049868835</v>
      </c>
      <c r="I87" s="64" t="s">
        <v>116</v>
      </c>
      <c r="J87" s="64" t="s">
        <v>116</v>
      </c>
      <c r="K87" s="63">
        <v>2.9101845238095247</v>
      </c>
      <c r="L87" s="55"/>
    </row>
    <row r="88" spans="1:12" ht="15" customHeight="1" x14ac:dyDescent="0.25">
      <c r="A88" s="212"/>
      <c r="B88" s="60" t="s">
        <v>136</v>
      </c>
      <c r="C88" s="61">
        <v>1015.5299135366715</v>
      </c>
      <c r="D88" s="62">
        <v>123.60477049874731</v>
      </c>
      <c r="E88" s="62">
        <v>123.60477049874731</v>
      </c>
      <c r="F88" s="96">
        <v>608.62734231595175</v>
      </c>
      <c r="G88" s="103">
        <f t="shared" si="1"/>
        <v>4.923979388984181</v>
      </c>
      <c r="H88" s="99">
        <v>109.43218835845249</v>
      </c>
      <c r="I88" s="62">
        <v>17.511780467451185</v>
      </c>
      <c r="J88" s="62">
        <v>3.6907658170162416</v>
      </c>
      <c r="K88" s="63">
        <v>24.599405971048583</v>
      </c>
      <c r="L88" s="55"/>
    </row>
    <row r="89" spans="1:12" x14ac:dyDescent="0.25">
      <c r="A89" s="212"/>
      <c r="B89" s="60" t="s">
        <v>137</v>
      </c>
      <c r="C89" s="61">
        <v>183.9202994116184</v>
      </c>
      <c r="D89" s="62">
        <v>27.539752652774762</v>
      </c>
      <c r="E89" s="62">
        <v>27.539752652774762</v>
      </c>
      <c r="F89" s="96">
        <v>16.178686306217436</v>
      </c>
      <c r="G89" s="103">
        <f t="shared" si="1"/>
        <v>0.58746665266753428</v>
      </c>
      <c r="H89" s="99">
        <v>4.2144167814547693</v>
      </c>
      <c r="I89" s="64" t="s">
        <v>116</v>
      </c>
      <c r="J89" s="64" t="s">
        <v>116</v>
      </c>
      <c r="K89" s="63">
        <v>3.6232298984088827</v>
      </c>
      <c r="L89" s="55"/>
    </row>
    <row r="90" spans="1:12" x14ac:dyDescent="0.25">
      <c r="A90" s="212"/>
      <c r="B90" s="60" t="s">
        <v>138</v>
      </c>
      <c r="C90" s="61">
        <v>37.886371360783841</v>
      </c>
      <c r="D90" s="62">
        <v>4.7357964200979801</v>
      </c>
      <c r="E90" s="62">
        <v>4.7357964200979801</v>
      </c>
      <c r="F90" s="96">
        <v>7.1984105585489297</v>
      </c>
      <c r="G90" s="103">
        <f t="shared" si="1"/>
        <v>1.52</v>
      </c>
      <c r="H90" s="100" t="s">
        <v>116</v>
      </c>
      <c r="I90" s="64" t="s">
        <v>116</v>
      </c>
      <c r="J90" s="64" t="s">
        <v>116</v>
      </c>
      <c r="K90" s="66" t="s">
        <v>116</v>
      </c>
      <c r="L90" s="55"/>
    </row>
    <row r="91" spans="1:12" x14ac:dyDescent="0.25">
      <c r="A91" s="212"/>
      <c r="B91" s="60" t="s">
        <v>139</v>
      </c>
      <c r="C91" s="61">
        <v>3488.9314121171728</v>
      </c>
      <c r="D91" s="62">
        <v>674.363675586618</v>
      </c>
      <c r="E91" s="62">
        <v>667.25834756453378</v>
      </c>
      <c r="F91" s="96">
        <v>2070.557692068634</v>
      </c>
      <c r="G91" s="103">
        <f t="shared" si="1"/>
        <v>3.0703873399875659</v>
      </c>
      <c r="H91" s="99">
        <v>497.95835742487151</v>
      </c>
      <c r="I91" s="62">
        <v>31.050088590543449</v>
      </c>
      <c r="J91" s="62">
        <v>15.763642445662615</v>
      </c>
      <c r="K91" s="63">
        <v>-168.94334852442188</v>
      </c>
      <c r="L91" s="55"/>
    </row>
    <row r="92" spans="1:12" x14ac:dyDescent="0.25">
      <c r="A92" s="211" t="s">
        <v>121</v>
      </c>
      <c r="B92" s="60" t="s">
        <v>130</v>
      </c>
      <c r="C92" s="61">
        <v>3360.9408006397089</v>
      </c>
      <c r="D92" s="62">
        <v>2480.4041756302245</v>
      </c>
      <c r="E92" s="62">
        <v>2480.4041756302245</v>
      </c>
      <c r="F92" s="96">
        <v>3107.4099780434735</v>
      </c>
      <c r="G92" s="103">
        <f t="shared" si="1"/>
        <v>1.2527837231421926</v>
      </c>
      <c r="H92" s="100" t="s">
        <v>116</v>
      </c>
      <c r="I92" s="62">
        <v>583.33989904549014</v>
      </c>
      <c r="J92" s="62">
        <v>424.35922245839765</v>
      </c>
      <c r="K92" s="66" t="s">
        <v>116</v>
      </c>
      <c r="L92" s="55"/>
    </row>
    <row r="93" spans="1:12" x14ac:dyDescent="0.25">
      <c r="A93" s="212"/>
      <c r="B93" s="60" t="s">
        <v>131</v>
      </c>
      <c r="C93" s="61">
        <v>18.703279938977879</v>
      </c>
      <c r="D93" s="62">
        <v>9.3516399694889394</v>
      </c>
      <c r="E93" s="62">
        <v>9.3516399694889394</v>
      </c>
      <c r="F93" s="97" t="s">
        <v>116</v>
      </c>
      <c r="G93" s="103" t="e">
        <f t="shared" si="1"/>
        <v>#VALUE!</v>
      </c>
      <c r="H93" s="100" t="s">
        <v>116</v>
      </c>
      <c r="I93" s="64" t="s">
        <v>116</v>
      </c>
      <c r="J93" s="64" t="s">
        <v>116</v>
      </c>
      <c r="K93" s="66" t="s">
        <v>116</v>
      </c>
      <c r="L93" s="55"/>
    </row>
    <row r="94" spans="1:12" x14ac:dyDescent="0.25">
      <c r="A94" s="212"/>
      <c r="B94" s="60" t="s">
        <v>132</v>
      </c>
      <c r="C94" s="61">
        <v>332.16881004501255</v>
      </c>
      <c r="D94" s="62">
        <v>227.15870541476653</v>
      </c>
      <c r="E94" s="62">
        <v>199.08055890795913</v>
      </c>
      <c r="F94" s="96">
        <v>230.89360829769043</v>
      </c>
      <c r="G94" s="103">
        <f t="shared" si="1"/>
        <v>1.016441821483814</v>
      </c>
      <c r="H94" s="100" t="s">
        <v>116</v>
      </c>
      <c r="I94" s="62">
        <v>42.699264464290444</v>
      </c>
      <c r="J94" s="62">
        <v>39.617798174261985</v>
      </c>
      <c r="K94" s="66" t="s">
        <v>116</v>
      </c>
      <c r="L94" s="55"/>
    </row>
    <row r="95" spans="1:12" ht="15" customHeight="1" x14ac:dyDescent="0.25">
      <c r="A95" s="212"/>
      <c r="B95" s="60" t="s">
        <v>133</v>
      </c>
      <c r="C95" s="65" t="s">
        <v>116</v>
      </c>
      <c r="D95" s="64" t="s">
        <v>116</v>
      </c>
      <c r="E95" s="64" t="s">
        <v>116</v>
      </c>
      <c r="F95" s="97" t="s">
        <v>116</v>
      </c>
      <c r="G95" s="103" t="e">
        <f t="shared" si="1"/>
        <v>#VALUE!</v>
      </c>
      <c r="H95" s="100" t="s">
        <v>116</v>
      </c>
      <c r="I95" s="64" t="s">
        <v>116</v>
      </c>
      <c r="J95" s="64" t="s">
        <v>116</v>
      </c>
      <c r="K95" s="66" t="s">
        <v>116</v>
      </c>
      <c r="L95" s="55"/>
    </row>
    <row r="96" spans="1:12" x14ac:dyDescent="0.25">
      <c r="A96" s="212"/>
      <c r="B96" s="60" t="s">
        <v>134</v>
      </c>
      <c r="C96" s="65" t="s">
        <v>116</v>
      </c>
      <c r="D96" s="64" t="s">
        <v>116</v>
      </c>
      <c r="E96" s="64" t="s">
        <v>116</v>
      </c>
      <c r="F96" s="97" t="s">
        <v>116</v>
      </c>
      <c r="G96" s="103" t="e">
        <f t="shared" si="1"/>
        <v>#VALUE!</v>
      </c>
      <c r="H96" s="100" t="s">
        <v>116</v>
      </c>
      <c r="I96" s="64" t="s">
        <v>116</v>
      </c>
      <c r="J96" s="64" t="s">
        <v>116</v>
      </c>
      <c r="K96" s="66" t="s">
        <v>116</v>
      </c>
      <c r="L96" s="55"/>
    </row>
    <row r="97" spans="1:12" x14ac:dyDescent="0.25">
      <c r="A97" s="212"/>
      <c r="B97" s="60" t="s">
        <v>135</v>
      </c>
      <c r="C97" s="61">
        <v>27.241058292480531</v>
      </c>
      <c r="D97" s="62">
        <v>2.7581571521136539</v>
      </c>
      <c r="E97" s="62">
        <v>2.7581571521136539</v>
      </c>
      <c r="F97" s="96">
        <v>0.68102645731201328</v>
      </c>
      <c r="G97" s="103">
        <f t="shared" si="1"/>
        <v>0.24691358024691357</v>
      </c>
      <c r="H97" s="100" t="s">
        <v>116</v>
      </c>
      <c r="I97" s="64" t="s">
        <v>116</v>
      </c>
      <c r="J97" s="64" t="s">
        <v>116</v>
      </c>
      <c r="K97" s="66" t="s">
        <v>116</v>
      </c>
      <c r="L97" s="55"/>
    </row>
    <row r="98" spans="1:12" ht="18" x14ac:dyDescent="0.25">
      <c r="A98" s="212"/>
      <c r="B98" s="60" t="s">
        <v>136</v>
      </c>
      <c r="C98" s="65" t="s">
        <v>116</v>
      </c>
      <c r="D98" s="64" t="s">
        <v>116</v>
      </c>
      <c r="E98" s="64" t="s">
        <v>116</v>
      </c>
      <c r="F98" s="97" t="s">
        <v>116</v>
      </c>
      <c r="G98" s="103" t="e">
        <f t="shared" si="1"/>
        <v>#VALUE!</v>
      </c>
      <c r="H98" s="100" t="s">
        <v>116</v>
      </c>
      <c r="I98" s="64" t="s">
        <v>116</v>
      </c>
      <c r="J98" s="64" t="s">
        <v>116</v>
      </c>
      <c r="K98" s="66" t="s">
        <v>116</v>
      </c>
      <c r="L98" s="55"/>
    </row>
    <row r="99" spans="1:12" x14ac:dyDescent="0.25">
      <c r="A99" s="212"/>
      <c r="B99" s="60" t="s">
        <v>137</v>
      </c>
      <c r="C99" s="61">
        <v>1643.2141808195186</v>
      </c>
      <c r="D99" s="62">
        <v>1144.2021088866184</v>
      </c>
      <c r="E99" s="62">
        <v>1135.8929110498425</v>
      </c>
      <c r="F99" s="96">
        <v>1120.1284452462858</v>
      </c>
      <c r="G99" s="103">
        <f t="shared" si="1"/>
        <v>0.97896030478063201</v>
      </c>
      <c r="H99" s="100" t="s">
        <v>116</v>
      </c>
      <c r="I99" s="62">
        <v>468.57995444024004</v>
      </c>
      <c r="J99" s="62">
        <v>103.42330713622113</v>
      </c>
      <c r="K99" s="66" t="s">
        <v>116</v>
      </c>
      <c r="L99" s="55"/>
    </row>
    <row r="100" spans="1:12" x14ac:dyDescent="0.25">
      <c r="A100" s="212"/>
      <c r="B100" s="60" t="s">
        <v>138</v>
      </c>
      <c r="C100" s="61">
        <v>1507.3227394083349</v>
      </c>
      <c r="D100" s="62">
        <v>2236.4869203934309</v>
      </c>
      <c r="E100" s="62">
        <v>2073.7357459932764</v>
      </c>
      <c r="F100" s="96">
        <v>1688.7755574327823</v>
      </c>
      <c r="G100" s="103">
        <f t="shared" si="1"/>
        <v>0.75510191543427485</v>
      </c>
      <c r="H100" s="100" t="s">
        <v>116</v>
      </c>
      <c r="I100" s="62">
        <v>223.29560997549578</v>
      </c>
      <c r="J100" s="62">
        <v>182.39081495151967</v>
      </c>
      <c r="K100" s="66" t="s">
        <v>116</v>
      </c>
      <c r="L100" s="55"/>
    </row>
    <row r="101" spans="1:12" x14ac:dyDescent="0.25">
      <c r="A101" s="212"/>
      <c r="B101" s="60" t="s">
        <v>139</v>
      </c>
      <c r="C101" s="61">
        <v>6889.5908691440336</v>
      </c>
      <c r="D101" s="62">
        <v>6100.361707446642</v>
      </c>
      <c r="E101" s="62">
        <v>5901.2231887029056</v>
      </c>
      <c r="F101" s="96">
        <v>6147.8886154775428</v>
      </c>
      <c r="G101" s="103">
        <f t="shared" si="1"/>
        <v>1.0077908344308315</v>
      </c>
      <c r="H101" s="100" t="s">
        <v>116</v>
      </c>
      <c r="I101" s="62">
        <v>1317.9147279255162</v>
      </c>
      <c r="J101" s="62">
        <v>749.79114272040044</v>
      </c>
      <c r="K101" s="66" t="s">
        <v>116</v>
      </c>
      <c r="L101" s="55"/>
    </row>
    <row r="102" spans="1:12" x14ac:dyDescent="0.25">
      <c r="A102" s="211" t="s">
        <v>122</v>
      </c>
      <c r="B102" s="60" t="s">
        <v>130</v>
      </c>
      <c r="C102" s="61">
        <v>555.75654820919135</v>
      </c>
      <c r="D102" s="62">
        <v>275.92058369482584</v>
      </c>
      <c r="E102" s="62">
        <v>272.41708850638815</v>
      </c>
      <c r="F102" s="96">
        <v>556.25513667824191</v>
      </c>
      <c r="G102" s="103">
        <f t="shared" si="1"/>
        <v>2.0159972454011341</v>
      </c>
      <c r="H102" s="100" t="s">
        <v>116</v>
      </c>
      <c r="I102" s="62">
        <v>138.33603349575702</v>
      </c>
      <c r="J102" s="62">
        <v>58.73839618640352</v>
      </c>
      <c r="K102" s="66" t="s">
        <v>116</v>
      </c>
      <c r="L102" s="55"/>
    </row>
    <row r="103" spans="1:12" x14ac:dyDescent="0.25">
      <c r="A103" s="212"/>
      <c r="B103" s="60" t="s">
        <v>131</v>
      </c>
      <c r="C103" s="61">
        <v>306.02939569473551</v>
      </c>
      <c r="D103" s="62">
        <v>54.930984936510889</v>
      </c>
      <c r="E103" s="62">
        <v>54.930984936510889</v>
      </c>
      <c r="F103" s="96">
        <v>29.110666587518597</v>
      </c>
      <c r="G103" s="103">
        <f t="shared" si="1"/>
        <v>0.5299498383501523</v>
      </c>
      <c r="H103" s="100" t="s">
        <v>116</v>
      </c>
      <c r="I103" s="64" t="s">
        <v>116</v>
      </c>
      <c r="J103" s="64" t="s">
        <v>116</v>
      </c>
      <c r="K103" s="66" t="s">
        <v>116</v>
      </c>
      <c r="L103" s="55"/>
    </row>
    <row r="104" spans="1:12" x14ac:dyDescent="0.25">
      <c r="A104" s="212"/>
      <c r="B104" s="60" t="s">
        <v>132</v>
      </c>
      <c r="C104" s="61">
        <v>11799.310558132067</v>
      </c>
      <c r="D104" s="62">
        <v>6704.6529212826308</v>
      </c>
      <c r="E104" s="62">
        <v>6481.6248776135862</v>
      </c>
      <c r="F104" s="96">
        <v>7237.8094021026764</v>
      </c>
      <c r="G104" s="103">
        <f t="shared" si="1"/>
        <v>1.0795203699698821</v>
      </c>
      <c r="H104" s="100" t="s">
        <v>116</v>
      </c>
      <c r="I104" s="62">
        <v>1359.9785508582663</v>
      </c>
      <c r="J104" s="62">
        <v>1216.8269806739645</v>
      </c>
      <c r="K104" s="66" t="s">
        <v>116</v>
      </c>
      <c r="L104" s="55"/>
    </row>
    <row r="105" spans="1:12" x14ac:dyDescent="0.25">
      <c r="A105" s="212"/>
      <c r="B105" s="60" t="s">
        <v>133</v>
      </c>
      <c r="C105" s="61">
        <v>102.06255639182416</v>
      </c>
      <c r="D105" s="62">
        <v>7.0238723315260359</v>
      </c>
      <c r="E105" s="62">
        <v>7.0238723315260359</v>
      </c>
      <c r="F105" s="96">
        <v>8.7395327126235767</v>
      </c>
      <c r="G105" s="103">
        <f t="shared" si="1"/>
        <v>1.244261327672052</v>
      </c>
      <c r="H105" s="100" t="s">
        <v>116</v>
      </c>
      <c r="I105" s="64" t="s">
        <v>116</v>
      </c>
      <c r="J105" s="64" t="s">
        <v>116</v>
      </c>
      <c r="K105" s="66" t="s">
        <v>116</v>
      </c>
      <c r="L105" s="55"/>
    </row>
    <row r="106" spans="1:12" x14ac:dyDescent="0.25">
      <c r="A106" s="212"/>
      <c r="B106" s="60" t="s">
        <v>134</v>
      </c>
      <c r="C106" s="65" t="s">
        <v>116</v>
      </c>
      <c r="D106" s="64" t="s">
        <v>116</v>
      </c>
      <c r="E106" s="64" t="s">
        <v>116</v>
      </c>
      <c r="F106" s="97" t="s">
        <v>116</v>
      </c>
      <c r="G106" s="103" t="e">
        <f t="shared" si="1"/>
        <v>#VALUE!</v>
      </c>
      <c r="H106" s="100" t="s">
        <v>116</v>
      </c>
      <c r="I106" s="64" t="s">
        <v>116</v>
      </c>
      <c r="J106" s="64" t="s">
        <v>116</v>
      </c>
      <c r="K106" s="66" t="s">
        <v>116</v>
      </c>
      <c r="L106" s="55"/>
    </row>
    <row r="107" spans="1:12" x14ac:dyDescent="0.25">
      <c r="A107" s="212"/>
      <c r="B107" s="60" t="s">
        <v>135</v>
      </c>
      <c r="C107" s="61">
        <v>2369.7411198675536</v>
      </c>
      <c r="D107" s="62">
        <v>1013.1106824748776</v>
      </c>
      <c r="E107" s="62">
        <v>1002.602603024318</v>
      </c>
      <c r="F107" s="96">
        <v>697.341684890843</v>
      </c>
      <c r="G107" s="103">
        <f t="shared" si="1"/>
        <v>0.68831737435374951</v>
      </c>
      <c r="H107" s="100" t="s">
        <v>116</v>
      </c>
      <c r="I107" s="62">
        <v>248.26603184295956</v>
      </c>
      <c r="J107" s="62">
        <v>185.03628943624318</v>
      </c>
      <c r="K107" s="66" t="s">
        <v>116</v>
      </c>
      <c r="L107" s="55"/>
    </row>
    <row r="108" spans="1:12" ht="18" x14ac:dyDescent="0.25">
      <c r="A108" s="212"/>
      <c r="B108" s="60" t="s">
        <v>136</v>
      </c>
      <c r="C108" s="65" t="s">
        <v>116</v>
      </c>
      <c r="D108" s="64" t="s">
        <v>116</v>
      </c>
      <c r="E108" s="64" t="s">
        <v>116</v>
      </c>
      <c r="F108" s="97" t="s">
        <v>116</v>
      </c>
      <c r="G108" s="103" t="e">
        <f t="shared" si="1"/>
        <v>#VALUE!</v>
      </c>
      <c r="H108" s="100" t="s">
        <v>116</v>
      </c>
      <c r="I108" s="64" t="s">
        <v>116</v>
      </c>
      <c r="J108" s="64" t="s">
        <v>116</v>
      </c>
      <c r="K108" s="66" t="s">
        <v>116</v>
      </c>
      <c r="L108" s="55"/>
    </row>
    <row r="109" spans="1:12" x14ac:dyDescent="0.25">
      <c r="A109" s="212"/>
      <c r="B109" s="60" t="s">
        <v>137</v>
      </c>
      <c r="C109" s="61">
        <v>30.261041559187422</v>
      </c>
      <c r="D109" s="62">
        <v>60.522083118374844</v>
      </c>
      <c r="E109" s="62">
        <v>60.522083118374844</v>
      </c>
      <c r="F109" s="96">
        <v>13.012247870450592</v>
      </c>
      <c r="G109" s="103">
        <f t="shared" si="1"/>
        <v>0.215</v>
      </c>
      <c r="H109" s="100" t="s">
        <v>116</v>
      </c>
      <c r="I109" s="62">
        <v>9.078312467756227</v>
      </c>
      <c r="J109" s="62">
        <v>9.078312467756227</v>
      </c>
      <c r="K109" s="66" t="s">
        <v>116</v>
      </c>
      <c r="L109" s="55"/>
    </row>
    <row r="110" spans="1:12" x14ac:dyDescent="0.25">
      <c r="A110" s="212"/>
      <c r="B110" s="60" t="s">
        <v>138</v>
      </c>
      <c r="C110" s="61">
        <v>45.618730510010536</v>
      </c>
      <c r="D110" s="62">
        <v>73.902343426217072</v>
      </c>
      <c r="E110" s="62">
        <v>73.902343426217072</v>
      </c>
      <c r="F110" s="96">
        <v>72.989968816016855</v>
      </c>
      <c r="G110" s="103">
        <f t="shared" si="1"/>
        <v>0.98765432098765427</v>
      </c>
      <c r="H110" s="100" t="s">
        <v>116</v>
      </c>
      <c r="I110" s="64" t="s">
        <v>116</v>
      </c>
      <c r="J110" s="64" t="s">
        <v>116</v>
      </c>
      <c r="K110" s="66" t="s">
        <v>116</v>
      </c>
      <c r="L110" s="55"/>
    </row>
    <row r="111" spans="1:12" x14ac:dyDescent="0.25">
      <c r="A111" s="212"/>
      <c r="B111" s="60" t="s">
        <v>139</v>
      </c>
      <c r="C111" s="61">
        <v>15208.779950364569</v>
      </c>
      <c r="D111" s="62">
        <v>8190.0634712649617</v>
      </c>
      <c r="E111" s="62">
        <v>7953.0238529569197</v>
      </c>
      <c r="F111" s="96">
        <v>8615.2586396583702</v>
      </c>
      <c r="G111" s="103">
        <f t="shared" si="1"/>
        <v>1.0519159796362039</v>
      </c>
      <c r="H111" s="100" t="s">
        <v>116</v>
      </c>
      <c r="I111" s="62">
        <v>1755.6589286647393</v>
      </c>
      <c r="J111" s="62">
        <v>1469.6799787643674</v>
      </c>
      <c r="K111" s="66" t="s">
        <v>116</v>
      </c>
      <c r="L111" s="55"/>
    </row>
    <row r="112" spans="1:12" x14ac:dyDescent="0.25">
      <c r="A112" s="211" t="s">
        <v>123</v>
      </c>
      <c r="B112" s="60" t="s">
        <v>130</v>
      </c>
      <c r="C112" s="61">
        <v>21850.339975959185</v>
      </c>
      <c r="D112" s="62">
        <v>8117.4067701886324</v>
      </c>
      <c r="E112" s="62">
        <v>7800.8217681421411</v>
      </c>
      <c r="F112" s="96">
        <v>14464.192582720036</v>
      </c>
      <c r="G112" s="103">
        <f t="shared" si="1"/>
        <v>1.7818735702441479</v>
      </c>
      <c r="H112" s="99">
        <v>3671.5859958151673</v>
      </c>
      <c r="I112" s="62">
        <v>17.440383173976734</v>
      </c>
      <c r="J112" s="62">
        <v>2.4656005365317601</v>
      </c>
      <c r="K112" s="63">
        <v>429.86076540216516</v>
      </c>
      <c r="L112" s="55"/>
    </row>
    <row r="113" spans="1:12" ht="14.45" customHeight="1" x14ac:dyDescent="0.25">
      <c r="A113" s="212"/>
      <c r="B113" s="60" t="s">
        <v>131</v>
      </c>
      <c r="C113" s="61">
        <v>14428.913438933385</v>
      </c>
      <c r="D113" s="62">
        <v>3430.2624457828715</v>
      </c>
      <c r="E113" s="62">
        <v>3351.3642544579402</v>
      </c>
      <c r="F113" s="96">
        <v>3028.4971352291732</v>
      </c>
      <c r="G113" s="103">
        <f t="shared" si="1"/>
        <v>0.88287621810173023</v>
      </c>
      <c r="H113" s="99">
        <v>695.02881574382968</v>
      </c>
      <c r="I113" s="62">
        <v>10.501049783784126</v>
      </c>
      <c r="J113" s="62">
        <v>2.1693996622465876</v>
      </c>
      <c r="K113" s="63">
        <v>47.428079004661683</v>
      </c>
      <c r="L113" s="55"/>
    </row>
    <row r="114" spans="1:12" x14ac:dyDescent="0.25">
      <c r="A114" s="212"/>
      <c r="B114" s="60" t="s">
        <v>132</v>
      </c>
      <c r="C114" s="61">
        <v>8924.9606581124062</v>
      </c>
      <c r="D114" s="62">
        <v>3633.5878444019063</v>
      </c>
      <c r="E114" s="62">
        <v>3451.5345720855607</v>
      </c>
      <c r="F114" s="96">
        <v>1590.6493391003808</v>
      </c>
      <c r="G114" s="103">
        <f t="shared" si="1"/>
        <v>0.43776273127702625</v>
      </c>
      <c r="H114" s="99">
        <v>427.16766369422874</v>
      </c>
      <c r="I114" s="62">
        <v>19.920745904956462</v>
      </c>
      <c r="J114" s="62">
        <v>19.68826870947996</v>
      </c>
      <c r="K114" s="63">
        <v>159.03043843569523</v>
      </c>
      <c r="L114" s="55"/>
    </row>
    <row r="115" spans="1:12" x14ac:dyDescent="0.25">
      <c r="A115" s="212"/>
      <c r="B115" s="60" t="s">
        <v>133</v>
      </c>
      <c r="C115" s="61">
        <v>23213.901584690218</v>
      </c>
      <c r="D115" s="62">
        <v>5057.3786249734521</v>
      </c>
      <c r="E115" s="62">
        <v>4794.8464583827308</v>
      </c>
      <c r="F115" s="96">
        <v>1917.3234648713722</v>
      </c>
      <c r="G115" s="103">
        <f t="shared" si="1"/>
        <v>0.37911408400462343</v>
      </c>
      <c r="H115" s="99">
        <v>682.23010410612301</v>
      </c>
      <c r="I115" s="64" t="s">
        <v>116</v>
      </c>
      <c r="J115" s="64" t="s">
        <v>116</v>
      </c>
      <c r="K115" s="63">
        <v>304.95003756795222</v>
      </c>
      <c r="L115" s="55"/>
    </row>
    <row r="116" spans="1:12" x14ac:dyDescent="0.25">
      <c r="A116" s="212"/>
      <c r="B116" s="60" t="s">
        <v>134</v>
      </c>
      <c r="C116" s="61">
        <v>3336.8989015562524</v>
      </c>
      <c r="D116" s="62">
        <v>1899.6211127728598</v>
      </c>
      <c r="E116" s="62">
        <v>1815.0401930315934</v>
      </c>
      <c r="F116" s="96">
        <v>1406.2468390511426</v>
      </c>
      <c r="G116" s="103">
        <f t="shared" si="1"/>
        <v>0.74027753723923229</v>
      </c>
      <c r="H116" s="99">
        <v>407.9738842124238</v>
      </c>
      <c r="I116" s="62">
        <v>7.5716794398134164</v>
      </c>
      <c r="J116" s="64" t="s">
        <v>116</v>
      </c>
      <c r="K116" s="63">
        <v>87.006597724953508</v>
      </c>
      <c r="L116" s="55"/>
    </row>
    <row r="117" spans="1:12" x14ac:dyDescent="0.25">
      <c r="A117" s="212"/>
      <c r="B117" s="60" t="s">
        <v>135</v>
      </c>
      <c r="C117" s="61">
        <v>126251.93654677026</v>
      </c>
      <c r="D117" s="62">
        <v>53423.421221886616</v>
      </c>
      <c r="E117" s="62">
        <v>51389.10272160788</v>
      </c>
      <c r="F117" s="96">
        <v>35890.255104432465</v>
      </c>
      <c r="G117" s="103">
        <f t="shared" si="1"/>
        <v>0.67180750097166886</v>
      </c>
      <c r="H117" s="99">
        <v>18142.171569317121</v>
      </c>
      <c r="I117" s="62">
        <v>113.99437676720083</v>
      </c>
      <c r="J117" s="62">
        <v>93.438125254516009</v>
      </c>
      <c r="K117" s="63">
        <v>3091.0097773536013</v>
      </c>
      <c r="L117" s="55"/>
    </row>
    <row r="118" spans="1:12" ht="18" x14ac:dyDescent="0.25">
      <c r="A118" s="212"/>
      <c r="B118" s="60" t="s">
        <v>136</v>
      </c>
      <c r="C118" s="61">
        <v>21869.31191924186</v>
      </c>
      <c r="D118" s="62">
        <v>5677.8044843434536</v>
      </c>
      <c r="E118" s="62">
        <v>5375.5871087656869</v>
      </c>
      <c r="F118" s="96">
        <v>4415.243386938716</v>
      </c>
      <c r="G118" s="103">
        <f t="shared" si="1"/>
        <v>0.77763216382560374</v>
      </c>
      <c r="H118" s="99">
        <v>2368.3301562742254</v>
      </c>
      <c r="I118" s="62">
        <v>17.309691681806171</v>
      </c>
      <c r="J118" s="64" t="s">
        <v>116</v>
      </c>
      <c r="K118" s="63">
        <v>466.56647349556653</v>
      </c>
      <c r="L118" s="55"/>
    </row>
    <row r="119" spans="1:12" x14ac:dyDescent="0.25">
      <c r="A119" s="212"/>
      <c r="B119" s="60" t="s">
        <v>137</v>
      </c>
      <c r="C119" s="61">
        <v>4706.3905707992972</v>
      </c>
      <c r="D119" s="62">
        <v>1630.8846721879754</v>
      </c>
      <c r="E119" s="62">
        <v>1436.4971303664051</v>
      </c>
      <c r="F119" s="96">
        <v>777.97704911473443</v>
      </c>
      <c r="G119" s="103">
        <f t="shared" si="1"/>
        <v>0.47702762947119354</v>
      </c>
      <c r="H119" s="99">
        <v>50.830939441219151</v>
      </c>
      <c r="I119" s="64" t="s">
        <v>116</v>
      </c>
      <c r="J119" s="64" t="s">
        <v>116</v>
      </c>
      <c r="K119" s="63">
        <v>88.118529775401512</v>
      </c>
      <c r="L119" s="55"/>
    </row>
    <row r="120" spans="1:12" x14ac:dyDescent="0.25">
      <c r="A120" s="212"/>
      <c r="B120" s="60" t="s">
        <v>138</v>
      </c>
      <c r="C120" s="61">
        <v>3237.4005775536175</v>
      </c>
      <c r="D120" s="62">
        <v>864.95476679434569</v>
      </c>
      <c r="E120" s="62">
        <v>758.47774775565404</v>
      </c>
      <c r="F120" s="96">
        <v>419.04427033968079</v>
      </c>
      <c r="G120" s="103">
        <f t="shared" si="1"/>
        <v>0.4844695774008192</v>
      </c>
      <c r="H120" s="99">
        <v>28.922512022600152</v>
      </c>
      <c r="I120" s="62">
        <v>9.1542183878663916</v>
      </c>
      <c r="J120" s="64" t="s">
        <v>116</v>
      </c>
      <c r="K120" s="63">
        <v>42.206541679828419</v>
      </c>
      <c r="L120" s="55"/>
    </row>
    <row r="121" spans="1:12" x14ac:dyDescent="0.25">
      <c r="A121" s="212"/>
      <c r="B121" s="60" t="s">
        <v>139</v>
      </c>
      <c r="C121" s="61">
        <v>227820.05417361652</v>
      </c>
      <c r="D121" s="62">
        <v>83735.32194333215</v>
      </c>
      <c r="E121" s="62">
        <v>80173.271954595621</v>
      </c>
      <c r="F121" s="96">
        <v>63909.429171797696</v>
      </c>
      <c r="G121" s="103">
        <f t="shared" si="1"/>
        <v>0.76323142598112159</v>
      </c>
      <c r="H121" s="99">
        <v>26474.24164062694</v>
      </c>
      <c r="I121" s="62">
        <v>195.89214513940414</v>
      </c>
      <c r="J121" s="62">
        <v>117.76139416277431</v>
      </c>
      <c r="K121" s="63">
        <v>4716.1772404398271</v>
      </c>
      <c r="L121" s="55"/>
    </row>
    <row r="122" spans="1:12" x14ac:dyDescent="0.25">
      <c r="A122" s="211" t="s">
        <v>124</v>
      </c>
      <c r="B122" s="60" t="s">
        <v>130</v>
      </c>
      <c r="C122" s="61">
        <v>3662.4049142420977</v>
      </c>
      <c r="D122" s="62">
        <v>783.93117562169709</v>
      </c>
      <c r="E122" s="62">
        <v>751.97764369250126</v>
      </c>
      <c r="F122" s="96">
        <v>673.11989878041834</v>
      </c>
      <c r="G122" s="103">
        <f t="shared" si="1"/>
        <v>0.85864667679098261</v>
      </c>
      <c r="H122" s="99">
        <v>326.17401293913014</v>
      </c>
      <c r="I122" s="64" t="s">
        <v>116</v>
      </c>
      <c r="J122" s="64" t="s">
        <v>116</v>
      </c>
      <c r="K122" s="63">
        <v>127.0119068893834</v>
      </c>
      <c r="L122" s="55"/>
    </row>
    <row r="123" spans="1:12" x14ac:dyDescent="0.25">
      <c r="A123" s="212"/>
      <c r="B123" s="60" t="s">
        <v>131</v>
      </c>
      <c r="C123" s="61">
        <v>4774.7912337722364</v>
      </c>
      <c r="D123" s="62">
        <v>706.63899747866969</v>
      </c>
      <c r="E123" s="62">
        <v>687.37906128630596</v>
      </c>
      <c r="F123" s="96">
        <v>482.5618701207386</v>
      </c>
      <c r="G123" s="103">
        <f t="shared" si="1"/>
        <v>0.6828973094360038</v>
      </c>
      <c r="H123" s="99">
        <v>107.47592414415938</v>
      </c>
      <c r="I123" s="64" t="s">
        <v>116</v>
      </c>
      <c r="J123" s="64" t="s">
        <v>116</v>
      </c>
      <c r="K123" s="63">
        <v>60.663177962401171</v>
      </c>
      <c r="L123" s="55"/>
    </row>
    <row r="124" spans="1:12" x14ac:dyDescent="0.25">
      <c r="A124" s="212"/>
      <c r="B124" s="60" t="s">
        <v>132</v>
      </c>
      <c r="C124" s="61">
        <v>1508.0540719163805</v>
      </c>
      <c r="D124" s="62">
        <v>403.48553801370304</v>
      </c>
      <c r="E124" s="62">
        <v>296.67513768632512</v>
      </c>
      <c r="F124" s="96">
        <v>179.44109919572941</v>
      </c>
      <c r="G124" s="103">
        <f t="shared" si="1"/>
        <v>0.44472746180467881</v>
      </c>
      <c r="H124" s="99">
        <v>12.489483224948124</v>
      </c>
      <c r="I124" s="64" t="s">
        <v>116</v>
      </c>
      <c r="J124" s="64" t="s">
        <v>116</v>
      </c>
      <c r="K124" s="63">
        <v>15.889661888000392</v>
      </c>
      <c r="L124" s="55"/>
    </row>
    <row r="125" spans="1:12" x14ac:dyDescent="0.25">
      <c r="A125" s="212"/>
      <c r="B125" s="60" t="s">
        <v>133</v>
      </c>
      <c r="C125" s="61">
        <v>13639.103044448557</v>
      </c>
      <c r="D125" s="62">
        <v>1576.5944364329821</v>
      </c>
      <c r="E125" s="62">
        <v>1481.2161039724504</v>
      </c>
      <c r="F125" s="96">
        <v>1508.0629829549491</v>
      </c>
      <c r="G125" s="103">
        <f t="shared" si="1"/>
        <v>0.95653197049643013</v>
      </c>
      <c r="H125" s="99">
        <v>471.52471763561971</v>
      </c>
      <c r="I125" s="64" t="s">
        <v>116</v>
      </c>
      <c r="J125" s="64" t="s">
        <v>116</v>
      </c>
      <c r="K125" s="63">
        <v>151.37905579270662</v>
      </c>
      <c r="L125" s="55"/>
    </row>
    <row r="126" spans="1:12" x14ac:dyDescent="0.25">
      <c r="A126" s="212"/>
      <c r="B126" s="60" t="s">
        <v>134</v>
      </c>
      <c r="C126" s="61">
        <v>97.569625013080227</v>
      </c>
      <c r="D126" s="62">
        <v>16.557576918927985</v>
      </c>
      <c r="E126" s="62">
        <v>15.160452249801882</v>
      </c>
      <c r="F126" s="96">
        <v>10.367115319208567</v>
      </c>
      <c r="G126" s="103">
        <f t="shared" si="1"/>
        <v>0.626125149227438</v>
      </c>
      <c r="H126" s="99">
        <v>6.753094904195545</v>
      </c>
      <c r="I126" s="64" t="s">
        <v>116</v>
      </c>
      <c r="J126" s="64" t="s">
        <v>116</v>
      </c>
      <c r="K126" s="63">
        <v>0.18582225365152807</v>
      </c>
      <c r="L126" s="55"/>
    </row>
    <row r="127" spans="1:12" x14ac:dyDescent="0.25">
      <c r="A127" s="212"/>
      <c r="B127" s="60" t="s">
        <v>135</v>
      </c>
      <c r="C127" s="61">
        <v>9781.8744164834516</v>
      </c>
      <c r="D127" s="62">
        <v>1882.4165289042382</v>
      </c>
      <c r="E127" s="62">
        <v>1880.6257127233755</v>
      </c>
      <c r="F127" s="96">
        <v>2664.0943412907386</v>
      </c>
      <c r="G127" s="103">
        <f t="shared" si="1"/>
        <v>1.4152523102001862</v>
      </c>
      <c r="H127" s="99">
        <v>1506.411029591809</v>
      </c>
      <c r="I127" s="64" t="s">
        <v>116</v>
      </c>
      <c r="J127" s="64" t="s">
        <v>116</v>
      </c>
      <c r="K127" s="63">
        <v>180.14671216151001</v>
      </c>
      <c r="L127" s="55"/>
    </row>
    <row r="128" spans="1:12" ht="18" x14ac:dyDescent="0.25">
      <c r="A128" s="212"/>
      <c r="B128" s="60" t="s">
        <v>136</v>
      </c>
      <c r="C128" s="61">
        <v>744.78777855179521</v>
      </c>
      <c r="D128" s="62">
        <v>80.140380944039038</v>
      </c>
      <c r="E128" s="62">
        <v>80.140380944039038</v>
      </c>
      <c r="F128" s="96">
        <v>107.5839975126399</v>
      </c>
      <c r="G128" s="103">
        <f t="shared" si="1"/>
        <v>1.3424442989329484</v>
      </c>
      <c r="H128" s="99">
        <v>33.447918597335985</v>
      </c>
      <c r="I128" s="64" t="s">
        <v>116</v>
      </c>
      <c r="J128" s="64" t="s">
        <v>116</v>
      </c>
      <c r="K128" s="63">
        <v>8.343756527648285</v>
      </c>
      <c r="L128" s="55"/>
    </row>
    <row r="129" spans="1:12" x14ac:dyDescent="0.25">
      <c r="A129" s="212"/>
      <c r="B129" s="60" t="s">
        <v>137</v>
      </c>
      <c r="C129" s="61">
        <v>3185.3384001046197</v>
      </c>
      <c r="D129" s="62">
        <v>466.17147752959596</v>
      </c>
      <c r="E129" s="62">
        <v>432.79599617790984</v>
      </c>
      <c r="F129" s="96">
        <v>268.5539998622603</v>
      </c>
      <c r="G129" s="103">
        <f t="shared" si="1"/>
        <v>0.57608415101975119</v>
      </c>
      <c r="H129" s="99">
        <v>17.536983794703399</v>
      </c>
      <c r="I129" s="64" t="s">
        <v>116</v>
      </c>
      <c r="J129" s="64" t="s">
        <v>116</v>
      </c>
      <c r="K129" s="63">
        <v>43.037818604089033</v>
      </c>
      <c r="L129" s="55"/>
    </row>
    <row r="130" spans="1:12" x14ac:dyDescent="0.25">
      <c r="A130" s="212"/>
      <c r="B130" s="60" t="s">
        <v>138</v>
      </c>
      <c r="C130" s="61">
        <v>1512.8429639081744</v>
      </c>
      <c r="D130" s="62">
        <v>459.2911321305744</v>
      </c>
      <c r="E130" s="62">
        <v>457.12915031125522</v>
      </c>
      <c r="F130" s="96">
        <v>403.86139312318306</v>
      </c>
      <c r="G130" s="103">
        <f t="shared" si="1"/>
        <v>0.87931458909240834</v>
      </c>
      <c r="H130" s="99">
        <v>177.31399690648129</v>
      </c>
      <c r="I130" s="64" t="s">
        <v>116</v>
      </c>
      <c r="J130" s="64" t="s">
        <v>116</v>
      </c>
      <c r="K130" s="63">
        <v>22.696788867646276</v>
      </c>
      <c r="L130" s="55"/>
    </row>
    <row r="131" spans="1:12" x14ac:dyDescent="0.25">
      <c r="A131" s="212"/>
      <c r="B131" s="60" t="s">
        <v>139</v>
      </c>
      <c r="C131" s="61">
        <v>38906.766448440379</v>
      </c>
      <c r="D131" s="62">
        <v>6375.2272439744265</v>
      </c>
      <c r="E131" s="62">
        <v>6083.0996390439641</v>
      </c>
      <c r="F131" s="96">
        <v>6297.646698159866</v>
      </c>
      <c r="G131" s="103">
        <f t="shared" ref="G131:G171" si="2">F131/D131</f>
        <v>0.98783093639714781</v>
      </c>
      <c r="H131" s="99">
        <v>2659.1271617383841</v>
      </c>
      <c r="I131" s="64" t="s">
        <v>116</v>
      </c>
      <c r="J131" s="64" t="s">
        <v>116</v>
      </c>
      <c r="K131" s="63">
        <v>609.3547009470368</v>
      </c>
      <c r="L131" s="55"/>
    </row>
    <row r="132" spans="1:12" x14ac:dyDescent="0.25">
      <c r="A132" s="211" t="s">
        <v>125</v>
      </c>
      <c r="B132" s="60" t="s">
        <v>130</v>
      </c>
      <c r="C132" s="61">
        <v>3225.4280369594126</v>
      </c>
      <c r="D132" s="62">
        <v>1067.7276544862686</v>
      </c>
      <c r="E132" s="62">
        <v>1067.7276544862686</v>
      </c>
      <c r="F132" s="96">
        <v>499.32314327210071</v>
      </c>
      <c r="G132" s="103">
        <f t="shared" si="2"/>
        <v>0.46765028626363275</v>
      </c>
      <c r="H132" s="99">
        <v>127.76678174349863</v>
      </c>
      <c r="I132" s="64" t="s">
        <v>116</v>
      </c>
      <c r="J132" s="64" t="s">
        <v>116</v>
      </c>
      <c r="K132" s="63">
        <v>38.212640052856017</v>
      </c>
      <c r="L132" s="55"/>
    </row>
    <row r="133" spans="1:12" x14ac:dyDescent="0.25">
      <c r="A133" s="212"/>
      <c r="B133" s="60" t="s">
        <v>131</v>
      </c>
      <c r="C133" s="61">
        <v>502.80914014706957</v>
      </c>
      <c r="D133" s="62">
        <v>69.69350049130675</v>
      </c>
      <c r="E133" s="62">
        <v>69.69350049130675</v>
      </c>
      <c r="F133" s="96">
        <v>94.150497599142028</v>
      </c>
      <c r="G133" s="103">
        <f t="shared" si="2"/>
        <v>1.3509222084616905</v>
      </c>
      <c r="H133" s="99">
        <v>21.422171241314164</v>
      </c>
      <c r="I133" s="64" t="s">
        <v>116</v>
      </c>
      <c r="J133" s="64" t="s">
        <v>116</v>
      </c>
      <c r="K133" s="63">
        <v>0.69364864804559034</v>
      </c>
      <c r="L133" s="55"/>
    </row>
    <row r="134" spans="1:12" x14ac:dyDescent="0.25">
      <c r="A134" s="212"/>
      <c r="B134" s="60" t="s">
        <v>132</v>
      </c>
      <c r="C134" s="61">
        <v>1822.4102344450541</v>
      </c>
      <c r="D134" s="62">
        <v>274.01332337839131</v>
      </c>
      <c r="E134" s="62">
        <v>260.65489521701085</v>
      </c>
      <c r="F134" s="96">
        <v>96.317131646444849</v>
      </c>
      <c r="G134" s="103">
        <f t="shared" si="2"/>
        <v>0.35150528616244803</v>
      </c>
      <c r="H134" s="99">
        <v>4.1594394387654381</v>
      </c>
      <c r="I134" s="64" t="s">
        <v>116</v>
      </c>
      <c r="J134" s="64" t="s">
        <v>116</v>
      </c>
      <c r="K134" s="63">
        <v>10.162185581005716</v>
      </c>
      <c r="L134" s="55"/>
    </row>
    <row r="135" spans="1:12" x14ac:dyDescent="0.25">
      <c r="A135" s="212"/>
      <c r="B135" s="60" t="s">
        <v>133</v>
      </c>
      <c r="C135" s="61">
        <v>734.2523954901601</v>
      </c>
      <c r="D135" s="62">
        <v>68.536340119849484</v>
      </c>
      <c r="E135" s="62">
        <v>65.544222312443523</v>
      </c>
      <c r="F135" s="96">
        <v>38.097113141207522</v>
      </c>
      <c r="G135" s="103">
        <f t="shared" si="2"/>
        <v>0.5558673409549898</v>
      </c>
      <c r="H135" s="99">
        <v>1.1027047786672524</v>
      </c>
      <c r="I135" s="64" t="s">
        <v>116</v>
      </c>
      <c r="J135" s="64" t="s">
        <v>116</v>
      </c>
      <c r="K135" s="63">
        <v>3.4471529834275803</v>
      </c>
      <c r="L135" s="55"/>
    </row>
    <row r="136" spans="1:12" x14ac:dyDescent="0.25">
      <c r="A136" s="212"/>
      <c r="B136" s="60" t="s">
        <v>134</v>
      </c>
      <c r="C136" s="61">
        <v>77.836647010472731</v>
      </c>
      <c r="D136" s="62">
        <v>7.9520350773937203</v>
      </c>
      <c r="E136" s="62">
        <v>5.9661514295954863</v>
      </c>
      <c r="F136" s="96">
        <v>3.6562875854221706</v>
      </c>
      <c r="G136" s="103">
        <f t="shared" si="2"/>
        <v>0.45979268826622416</v>
      </c>
      <c r="H136" s="99">
        <v>0</v>
      </c>
      <c r="I136" s="64" t="s">
        <v>116</v>
      </c>
      <c r="J136" s="64" t="s">
        <v>116</v>
      </c>
      <c r="K136" s="63">
        <v>0.15776326198661739</v>
      </c>
      <c r="L136" s="55"/>
    </row>
    <row r="137" spans="1:12" x14ac:dyDescent="0.25">
      <c r="A137" s="212"/>
      <c r="B137" s="60" t="s">
        <v>135</v>
      </c>
      <c r="C137" s="61">
        <v>1487.7488970331347</v>
      </c>
      <c r="D137" s="62">
        <v>264.20500678692991</v>
      </c>
      <c r="E137" s="62">
        <v>264.20500678692991</v>
      </c>
      <c r="F137" s="96">
        <v>203.82765186760867</v>
      </c>
      <c r="G137" s="103">
        <f t="shared" si="2"/>
        <v>0.77147535675577483</v>
      </c>
      <c r="H137" s="99">
        <v>99.205529126622949</v>
      </c>
      <c r="I137" s="62">
        <v>46.987390172640779</v>
      </c>
      <c r="J137" s="62">
        <v>23.49369508632039</v>
      </c>
      <c r="K137" s="63">
        <v>13.468710681958122</v>
      </c>
      <c r="L137" s="55"/>
    </row>
    <row r="138" spans="1:12" ht="15" customHeight="1" x14ac:dyDescent="0.25">
      <c r="A138" s="212"/>
      <c r="B138" s="60" t="s">
        <v>136</v>
      </c>
      <c r="C138" s="61">
        <v>103.12616878604129</v>
      </c>
      <c r="D138" s="62">
        <v>11.761979153911415</v>
      </c>
      <c r="E138" s="62">
        <v>11.761979153911415</v>
      </c>
      <c r="F138" s="96">
        <v>2.6751408132566565</v>
      </c>
      <c r="G138" s="103">
        <f t="shared" si="2"/>
        <v>0.22743968325832695</v>
      </c>
      <c r="H138" s="99">
        <v>0.39733476440899845</v>
      </c>
      <c r="I138" s="64" t="s">
        <v>116</v>
      </c>
      <c r="J138" s="64" t="s">
        <v>116</v>
      </c>
      <c r="K138" s="63">
        <v>1.4181207365274946</v>
      </c>
      <c r="L138" s="55"/>
    </row>
    <row r="139" spans="1:12" x14ac:dyDescent="0.25">
      <c r="A139" s="212"/>
      <c r="B139" s="60" t="s">
        <v>137</v>
      </c>
      <c r="C139" s="61">
        <v>12189.709893880692</v>
      </c>
      <c r="D139" s="62">
        <v>3198.5168459347306</v>
      </c>
      <c r="E139" s="62">
        <v>2983.8648979682939</v>
      </c>
      <c r="F139" s="96">
        <v>1110.1568964566422</v>
      </c>
      <c r="G139" s="103">
        <f t="shared" si="2"/>
        <v>0.34708489901112632</v>
      </c>
      <c r="H139" s="99">
        <v>106.09008363649291</v>
      </c>
      <c r="I139" s="64" t="s">
        <v>116</v>
      </c>
      <c r="J139" s="64" t="s">
        <v>116</v>
      </c>
      <c r="K139" s="63">
        <v>76.708891508080328</v>
      </c>
      <c r="L139" s="55"/>
    </row>
    <row r="140" spans="1:12" x14ac:dyDescent="0.25">
      <c r="A140" s="212"/>
      <c r="B140" s="60" t="s">
        <v>138</v>
      </c>
      <c r="C140" s="61">
        <v>3542.2368617552002</v>
      </c>
      <c r="D140" s="62">
        <v>1341.254991491433</v>
      </c>
      <c r="E140" s="62">
        <v>1210.4380858025797</v>
      </c>
      <c r="F140" s="96">
        <v>603.6094313823254</v>
      </c>
      <c r="G140" s="103">
        <f t="shared" si="2"/>
        <v>0.45003331597009072</v>
      </c>
      <c r="H140" s="99">
        <v>33.65372971359271</v>
      </c>
      <c r="I140" s="64" t="s">
        <v>116</v>
      </c>
      <c r="J140" s="64" t="s">
        <v>116</v>
      </c>
      <c r="K140" s="63">
        <v>42.104771107603511</v>
      </c>
      <c r="L140" s="55"/>
    </row>
    <row r="141" spans="1:12" x14ac:dyDescent="0.25">
      <c r="A141" s="212"/>
      <c r="B141" s="60" t="s">
        <v>139</v>
      </c>
      <c r="C141" s="61">
        <v>23685.558275507239</v>
      </c>
      <c r="D141" s="62">
        <v>6303.6616769202146</v>
      </c>
      <c r="E141" s="62">
        <v>5939.8563936483415</v>
      </c>
      <c r="F141" s="96">
        <v>2651.8132937641499</v>
      </c>
      <c r="G141" s="103">
        <f t="shared" si="2"/>
        <v>0.42067823904212903</v>
      </c>
      <c r="H141" s="99">
        <v>393.7977744433631</v>
      </c>
      <c r="I141" s="62">
        <v>46.987390172640779</v>
      </c>
      <c r="J141" s="62">
        <v>23.49369508632039</v>
      </c>
      <c r="K141" s="63">
        <v>186.373884561491</v>
      </c>
      <c r="L141" s="55"/>
    </row>
    <row r="142" spans="1:12" x14ac:dyDescent="0.25">
      <c r="A142" s="211" t="s">
        <v>127</v>
      </c>
      <c r="B142" s="60" t="s">
        <v>130</v>
      </c>
      <c r="C142" s="61">
        <v>50369.795402095886</v>
      </c>
      <c r="D142" s="62">
        <v>19097.287326478567</v>
      </c>
      <c r="E142" s="62">
        <v>18634.670846689478</v>
      </c>
      <c r="F142" s="96">
        <v>75049.734560710291</v>
      </c>
      <c r="G142" s="103">
        <f t="shared" si="2"/>
        <v>3.9298636124436968</v>
      </c>
      <c r="H142" s="99">
        <v>53569.35419065562</v>
      </c>
      <c r="I142" s="62">
        <v>29.685411607625699</v>
      </c>
      <c r="J142" s="62">
        <v>17.107253695874039</v>
      </c>
      <c r="K142" s="66" t="s">
        <v>116</v>
      </c>
      <c r="L142" s="55"/>
    </row>
    <row r="143" spans="1:12" x14ac:dyDescent="0.25">
      <c r="A143" s="212"/>
      <c r="B143" s="60" t="s">
        <v>131</v>
      </c>
      <c r="C143" s="61">
        <v>40531.482084401912</v>
      </c>
      <c r="D143" s="62">
        <v>11109.593971635995</v>
      </c>
      <c r="E143" s="62">
        <v>10949.269251185888</v>
      </c>
      <c r="F143" s="96">
        <v>53954.472083447174</v>
      </c>
      <c r="G143" s="103">
        <f t="shared" si="2"/>
        <v>4.8565656153770176</v>
      </c>
      <c r="H143" s="99">
        <v>24285.14366666595</v>
      </c>
      <c r="I143" s="62">
        <v>0.970594764343918</v>
      </c>
      <c r="J143" s="62">
        <v>0.485297382171959</v>
      </c>
      <c r="K143" s="63">
        <v>-8.2380617251288513</v>
      </c>
      <c r="L143" s="55"/>
    </row>
    <row r="144" spans="1:12" x14ac:dyDescent="0.25">
      <c r="A144" s="212"/>
      <c r="B144" s="60" t="s">
        <v>132</v>
      </c>
      <c r="C144" s="61">
        <v>8065.926540191479</v>
      </c>
      <c r="D144" s="62">
        <v>2091.1370732231235</v>
      </c>
      <c r="E144" s="62">
        <v>2028.1846449902964</v>
      </c>
      <c r="F144" s="96">
        <v>5077.3958409405905</v>
      </c>
      <c r="G144" s="103">
        <f t="shared" si="2"/>
        <v>2.4280550069894122</v>
      </c>
      <c r="H144" s="99">
        <v>571.15752839872823</v>
      </c>
      <c r="I144" s="62">
        <v>1.2738924197835477</v>
      </c>
      <c r="J144" s="62">
        <v>0.77480245678979998</v>
      </c>
      <c r="K144" s="66" t="s">
        <v>116</v>
      </c>
      <c r="L144" s="55"/>
    </row>
    <row r="145" spans="1:12" x14ac:dyDescent="0.25">
      <c r="A145" s="212"/>
      <c r="B145" s="60" t="s">
        <v>133</v>
      </c>
      <c r="C145" s="61">
        <v>32143.80741635638</v>
      </c>
      <c r="D145" s="62">
        <v>4624.3622125457796</v>
      </c>
      <c r="E145" s="62">
        <v>4546.4353480590225</v>
      </c>
      <c r="F145" s="96">
        <v>15779.025834028982</v>
      </c>
      <c r="G145" s="103">
        <f t="shared" si="2"/>
        <v>3.4121517971107189</v>
      </c>
      <c r="H145" s="99">
        <v>4774.6310387103294</v>
      </c>
      <c r="I145" s="62">
        <v>4.787388491849538</v>
      </c>
      <c r="J145" s="62">
        <v>4.787388491849538</v>
      </c>
      <c r="K145" s="66" t="s">
        <v>116</v>
      </c>
      <c r="L145" s="55"/>
    </row>
    <row r="146" spans="1:12" x14ac:dyDescent="0.25">
      <c r="A146" s="212"/>
      <c r="B146" s="60" t="s">
        <v>134</v>
      </c>
      <c r="C146" s="61">
        <v>5451.0687664826537</v>
      </c>
      <c r="D146" s="62">
        <v>1469.7418872625128</v>
      </c>
      <c r="E146" s="62">
        <v>1465.9577928536669</v>
      </c>
      <c r="F146" s="96">
        <v>7049.6028065634619</v>
      </c>
      <c r="G146" s="103">
        <f t="shared" si="2"/>
        <v>4.7964903685869587</v>
      </c>
      <c r="H146" s="99">
        <v>2235.022897231443</v>
      </c>
      <c r="I146" s="64" t="s">
        <v>116</v>
      </c>
      <c r="J146" s="64" t="s">
        <v>116</v>
      </c>
      <c r="K146" s="63">
        <v>0</v>
      </c>
      <c r="L146" s="55"/>
    </row>
    <row r="147" spans="1:12" x14ac:dyDescent="0.25">
      <c r="A147" s="212"/>
      <c r="B147" s="60" t="s">
        <v>135</v>
      </c>
      <c r="C147" s="61">
        <v>58037.460561762156</v>
      </c>
      <c r="D147" s="62">
        <v>13365.275089682793</v>
      </c>
      <c r="E147" s="62">
        <v>13231.015603271077</v>
      </c>
      <c r="F147" s="96">
        <v>49101.588784245352</v>
      </c>
      <c r="G147" s="103">
        <f t="shared" si="2"/>
        <v>3.6738180437564578</v>
      </c>
      <c r="H147" s="99">
        <v>21817.225786743493</v>
      </c>
      <c r="I147" s="64" t="s">
        <v>116</v>
      </c>
      <c r="J147" s="64" t="s">
        <v>116</v>
      </c>
      <c r="K147" s="66" t="s">
        <v>116</v>
      </c>
      <c r="L147" s="55"/>
    </row>
    <row r="148" spans="1:12" ht="18" x14ac:dyDescent="0.25">
      <c r="A148" s="212"/>
      <c r="B148" s="60" t="s">
        <v>136</v>
      </c>
      <c r="C148" s="61">
        <v>13291.66913297782</v>
      </c>
      <c r="D148" s="62">
        <v>2303.2207306707396</v>
      </c>
      <c r="E148" s="62">
        <v>2170.4141594672037</v>
      </c>
      <c r="F148" s="96">
        <v>12280.862251684148</v>
      </c>
      <c r="G148" s="103">
        <f t="shared" si="2"/>
        <v>5.3320387786314072</v>
      </c>
      <c r="H148" s="99">
        <v>4975.1323519896714</v>
      </c>
      <c r="I148" s="64" t="s">
        <v>116</v>
      </c>
      <c r="J148" s="64" t="s">
        <v>116</v>
      </c>
      <c r="K148" s="66" t="s">
        <v>116</v>
      </c>
      <c r="L148" s="55"/>
    </row>
    <row r="149" spans="1:12" x14ac:dyDescent="0.25">
      <c r="A149" s="212"/>
      <c r="B149" s="60" t="s">
        <v>137</v>
      </c>
      <c r="C149" s="61">
        <v>44446.256834406602</v>
      </c>
      <c r="D149" s="62">
        <v>13349.696736334035</v>
      </c>
      <c r="E149" s="62">
        <v>12905.107847221236</v>
      </c>
      <c r="F149" s="96">
        <v>27175.006263002655</v>
      </c>
      <c r="G149" s="103">
        <f t="shared" si="2"/>
        <v>2.0356272355640934</v>
      </c>
      <c r="H149" s="99">
        <v>9878.1535839324333</v>
      </c>
      <c r="I149" s="62">
        <v>5.205576802099726</v>
      </c>
      <c r="J149" s="62">
        <v>2.2173239325190766</v>
      </c>
      <c r="K149" s="63">
        <v>0</v>
      </c>
      <c r="L149" s="55"/>
    </row>
    <row r="150" spans="1:12" x14ac:dyDescent="0.25">
      <c r="A150" s="212"/>
      <c r="B150" s="60" t="s">
        <v>138</v>
      </c>
      <c r="C150" s="61">
        <v>9263.7316186402968</v>
      </c>
      <c r="D150" s="62">
        <v>2383.9068149984437</v>
      </c>
      <c r="E150" s="62">
        <v>2151.8208548952848</v>
      </c>
      <c r="F150" s="96">
        <v>4879.3399467696972</v>
      </c>
      <c r="G150" s="103">
        <f t="shared" si="2"/>
        <v>2.0467830017814195</v>
      </c>
      <c r="H150" s="99">
        <v>611.98390363994588</v>
      </c>
      <c r="I150" s="62">
        <v>2.2809365255005267</v>
      </c>
      <c r="J150" s="62">
        <v>2.2809365255005267</v>
      </c>
      <c r="K150" s="66" t="s">
        <v>116</v>
      </c>
      <c r="L150" s="55"/>
    </row>
    <row r="151" spans="1:12" x14ac:dyDescent="0.25">
      <c r="A151" s="212"/>
      <c r="B151" s="60" t="s">
        <v>139</v>
      </c>
      <c r="C151" s="61">
        <v>261601.19835731515</v>
      </c>
      <c r="D151" s="62">
        <v>69794.221842832019</v>
      </c>
      <c r="E151" s="62">
        <v>68082.876348633145</v>
      </c>
      <c r="F151" s="96">
        <v>250347.02837139237</v>
      </c>
      <c r="G151" s="103">
        <f t="shared" si="2"/>
        <v>3.5869305762179424</v>
      </c>
      <c r="H151" s="99">
        <v>122717.80494796761</v>
      </c>
      <c r="I151" s="62">
        <v>44.203800611202958</v>
      </c>
      <c r="J151" s="62">
        <v>27.653002484704942</v>
      </c>
      <c r="K151" s="63">
        <v>-8.2380617251288513</v>
      </c>
      <c r="L151" s="55"/>
    </row>
    <row r="152" spans="1:12" x14ac:dyDescent="0.25">
      <c r="A152" s="211" t="s">
        <v>128</v>
      </c>
      <c r="B152" s="60" t="s">
        <v>130</v>
      </c>
      <c r="C152" s="61">
        <v>459.74399281681946</v>
      </c>
      <c r="D152" s="62">
        <v>144.75389235400289</v>
      </c>
      <c r="E152" s="62">
        <v>144.75389235400289</v>
      </c>
      <c r="F152" s="96">
        <v>21.699822978706642</v>
      </c>
      <c r="G152" s="103">
        <f t="shared" si="2"/>
        <v>0.14990839020507055</v>
      </c>
      <c r="H152" s="100" t="s">
        <v>116</v>
      </c>
      <c r="I152" s="62">
        <v>6.7867586550297245</v>
      </c>
      <c r="J152" s="62">
        <v>4.3447688574056649</v>
      </c>
      <c r="K152" s="66" t="s">
        <v>116</v>
      </c>
      <c r="L152" s="55"/>
    </row>
    <row r="153" spans="1:12" x14ac:dyDescent="0.25">
      <c r="A153" s="212"/>
      <c r="B153" s="60" t="s">
        <v>131</v>
      </c>
      <c r="C153" s="61">
        <v>59.823248390174591</v>
      </c>
      <c r="D153" s="62">
        <v>6.1023223413846264</v>
      </c>
      <c r="E153" s="62">
        <v>6.1023223413846264</v>
      </c>
      <c r="F153" s="96">
        <v>9.2473232204001068</v>
      </c>
      <c r="G153" s="103">
        <f t="shared" si="2"/>
        <v>1.5153777042695313</v>
      </c>
      <c r="H153" s="100" t="s">
        <v>116</v>
      </c>
      <c r="I153" s="64" t="s">
        <v>116</v>
      </c>
      <c r="J153" s="64" t="s">
        <v>116</v>
      </c>
      <c r="K153" s="66" t="s">
        <v>116</v>
      </c>
      <c r="L153" s="55"/>
    </row>
    <row r="154" spans="1:12" x14ac:dyDescent="0.25">
      <c r="A154" s="212"/>
      <c r="B154" s="60" t="s">
        <v>132</v>
      </c>
      <c r="C154" s="65" t="s">
        <v>116</v>
      </c>
      <c r="D154" s="64" t="s">
        <v>116</v>
      </c>
      <c r="E154" s="64" t="s">
        <v>116</v>
      </c>
      <c r="F154" s="97" t="s">
        <v>116</v>
      </c>
      <c r="G154" s="103" t="e">
        <f t="shared" si="2"/>
        <v>#VALUE!</v>
      </c>
      <c r="H154" s="100" t="s">
        <v>116</v>
      </c>
      <c r="I154" s="64" t="s">
        <v>116</v>
      </c>
      <c r="J154" s="64" t="s">
        <v>116</v>
      </c>
      <c r="K154" s="66" t="s">
        <v>116</v>
      </c>
      <c r="L154" s="55"/>
    </row>
    <row r="155" spans="1:12" x14ac:dyDescent="0.25">
      <c r="A155" s="212"/>
      <c r="B155" s="60" t="s">
        <v>133</v>
      </c>
      <c r="C155" s="61">
        <v>73.688268628475825</v>
      </c>
      <c r="D155" s="62">
        <v>6.4474130989785232</v>
      </c>
      <c r="E155" s="62">
        <v>4.6544818811445863</v>
      </c>
      <c r="F155" s="96">
        <v>1.7635582826072327</v>
      </c>
      <c r="G155" s="103">
        <f t="shared" si="2"/>
        <v>0.27352959326999488</v>
      </c>
      <c r="H155" s="100" t="s">
        <v>116</v>
      </c>
      <c r="I155" s="64" t="s">
        <v>116</v>
      </c>
      <c r="J155" s="64" t="s">
        <v>116</v>
      </c>
      <c r="K155" s="66" t="s">
        <v>116</v>
      </c>
      <c r="L155" s="55"/>
    </row>
    <row r="156" spans="1:12" x14ac:dyDescent="0.25">
      <c r="A156" s="212"/>
      <c r="B156" s="60" t="s">
        <v>134</v>
      </c>
      <c r="C156" s="65" t="s">
        <v>116</v>
      </c>
      <c r="D156" s="64" t="s">
        <v>116</v>
      </c>
      <c r="E156" s="64" t="s">
        <v>116</v>
      </c>
      <c r="F156" s="97" t="s">
        <v>116</v>
      </c>
      <c r="G156" s="103" t="e">
        <f t="shared" si="2"/>
        <v>#VALUE!</v>
      </c>
      <c r="H156" s="100" t="s">
        <v>116</v>
      </c>
      <c r="I156" s="64" t="s">
        <v>116</v>
      </c>
      <c r="J156" s="64" t="s">
        <v>116</v>
      </c>
      <c r="K156" s="66" t="s">
        <v>116</v>
      </c>
      <c r="L156" s="55"/>
    </row>
    <row r="157" spans="1:12" x14ac:dyDescent="0.25">
      <c r="A157" s="212"/>
      <c r="B157" s="60" t="s">
        <v>135</v>
      </c>
      <c r="C157" s="61">
        <v>406.08392788716435</v>
      </c>
      <c r="D157" s="62">
        <v>58.850793422290536</v>
      </c>
      <c r="E157" s="62">
        <v>58.850793422290536</v>
      </c>
      <c r="F157" s="96">
        <v>15.427075767732251</v>
      </c>
      <c r="G157" s="103">
        <f t="shared" si="2"/>
        <v>0.26213878982112476</v>
      </c>
      <c r="H157" s="100" t="s">
        <v>116</v>
      </c>
      <c r="I157" s="62">
        <v>4.8189874881694745</v>
      </c>
      <c r="J157" s="64" t="s">
        <v>116</v>
      </c>
      <c r="K157" s="66" t="s">
        <v>116</v>
      </c>
      <c r="L157" s="55"/>
    </row>
    <row r="158" spans="1:12" ht="18" x14ac:dyDescent="0.25">
      <c r="A158" s="212"/>
      <c r="B158" s="60" t="s">
        <v>136</v>
      </c>
      <c r="C158" s="61">
        <v>27.674249118966991</v>
      </c>
      <c r="D158" s="62">
        <v>1.7296405699354369</v>
      </c>
      <c r="E158" s="62">
        <v>1.7296405699354369</v>
      </c>
      <c r="F158" s="96">
        <v>0.6641819788552078</v>
      </c>
      <c r="G158" s="103">
        <f t="shared" si="2"/>
        <v>0.38400000000000001</v>
      </c>
      <c r="H158" s="100" t="s">
        <v>116</v>
      </c>
      <c r="I158" s="64" t="s">
        <v>116</v>
      </c>
      <c r="J158" s="64" t="s">
        <v>116</v>
      </c>
      <c r="K158" s="66" t="s">
        <v>116</v>
      </c>
      <c r="L158" s="55"/>
    </row>
    <row r="159" spans="1:12" x14ac:dyDescent="0.25">
      <c r="A159" s="212"/>
      <c r="B159" s="60" t="s">
        <v>137</v>
      </c>
      <c r="C159" s="65" t="s">
        <v>116</v>
      </c>
      <c r="D159" s="64" t="s">
        <v>116</v>
      </c>
      <c r="E159" s="64" t="s">
        <v>116</v>
      </c>
      <c r="F159" s="97" t="s">
        <v>116</v>
      </c>
      <c r="G159" s="103" t="e">
        <f t="shared" si="2"/>
        <v>#VALUE!</v>
      </c>
      <c r="H159" s="100" t="s">
        <v>116</v>
      </c>
      <c r="I159" s="64" t="s">
        <v>116</v>
      </c>
      <c r="J159" s="64" t="s">
        <v>116</v>
      </c>
      <c r="K159" s="66" t="s">
        <v>116</v>
      </c>
      <c r="L159" s="55"/>
    </row>
    <row r="160" spans="1:12" x14ac:dyDescent="0.25">
      <c r="A160" s="212"/>
      <c r="B160" s="60" t="s">
        <v>138</v>
      </c>
      <c r="C160" s="65" t="s">
        <v>116</v>
      </c>
      <c r="D160" s="64" t="s">
        <v>116</v>
      </c>
      <c r="E160" s="64" t="s">
        <v>116</v>
      </c>
      <c r="F160" s="97" t="s">
        <v>116</v>
      </c>
      <c r="G160" s="103" t="e">
        <f t="shared" si="2"/>
        <v>#VALUE!</v>
      </c>
      <c r="H160" s="100" t="s">
        <v>116</v>
      </c>
      <c r="I160" s="64" t="s">
        <v>116</v>
      </c>
      <c r="J160" s="64" t="s">
        <v>116</v>
      </c>
      <c r="K160" s="66" t="s">
        <v>116</v>
      </c>
      <c r="L160" s="55"/>
    </row>
    <row r="161" spans="1:12" x14ac:dyDescent="0.25">
      <c r="A161" s="212"/>
      <c r="B161" s="60" t="s">
        <v>139</v>
      </c>
      <c r="C161" s="61">
        <v>1027.0136868416012</v>
      </c>
      <c r="D161" s="62">
        <v>217.88406178659201</v>
      </c>
      <c r="E161" s="62">
        <v>216.09113056875805</v>
      </c>
      <c r="F161" s="96">
        <v>48.801962228301434</v>
      </c>
      <c r="G161" s="103">
        <f t="shared" si="2"/>
        <v>0.22398133130132686</v>
      </c>
      <c r="H161" s="100" t="s">
        <v>116</v>
      </c>
      <c r="I161" s="62">
        <v>11.605746143199198</v>
      </c>
      <c r="J161" s="62">
        <v>4.3447688574056649</v>
      </c>
      <c r="K161" s="66" t="s">
        <v>116</v>
      </c>
      <c r="L161" s="55"/>
    </row>
    <row r="162" spans="1:12" x14ac:dyDescent="0.25">
      <c r="A162" s="211" t="s">
        <v>129</v>
      </c>
      <c r="B162" s="60" t="s">
        <v>130</v>
      </c>
      <c r="C162" s="61">
        <v>6445.4945768759708</v>
      </c>
      <c r="D162" s="62">
        <v>4259.9138783595345</v>
      </c>
      <c r="E162" s="62">
        <v>3964.4059849524674</v>
      </c>
      <c r="F162" s="96">
        <v>5474.8084212428512</v>
      </c>
      <c r="G162" s="103">
        <f t="shared" si="2"/>
        <v>1.2851922779601275</v>
      </c>
      <c r="H162" s="99">
        <v>4385.1575149366881</v>
      </c>
      <c r="I162" s="62">
        <v>267.64487402239854</v>
      </c>
      <c r="J162" s="62">
        <v>335.33576576721595</v>
      </c>
      <c r="K162" s="63">
        <v>245.92379400068222</v>
      </c>
      <c r="L162" s="55"/>
    </row>
    <row r="163" spans="1:12" x14ac:dyDescent="0.25">
      <c r="A163" s="212"/>
      <c r="B163" s="60" t="s">
        <v>131</v>
      </c>
      <c r="C163" s="61">
        <v>1465.8348379024414</v>
      </c>
      <c r="D163" s="62">
        <v>990.23219487895403</v>
      </c>
      <c r="E163" s="62">
        <v>874.43645806240249</v>
      </c>
      <c r="F163" s="96">
        <v>1917.672318512057</v>
      </c>
      <c r="G163" s="103">
        <f t="shared" si="2"/>
        <v>1.936588537950408</v>
      </c>
      <c r="H163" s="99">
        <v>1460.9674460929937</v>
      </c>
      <c r="I163" s="62">
        <v>50.186004848095664</v>
      </c>
      <c r="J163" s="62">
        <v>58.912524854145076</v>
      </c>
      <c r="K163" s="63">
        <v>4.7983103448275859</v>
      </c>
      <c r="L163" s="55"/>
    </row>
    <row r="164" spans="1:12" x14ac:dyDescent="0.25">
      <c r="A164" s="212"/>
      <c r="B164" s="60" t="s">
        <v>132</v>
      </c>
      <c r="C164" s="61">
        <v>520.55053655163351</v>
      </c>
      <c r="D164" s="62">
        <v>152.22593881083259</v>
      </c>
      <c r="E164" s="62">
        <v>152.22593881083259</v>
      </c>
      <c r="F164" s="96">
        <v>135.61629410054772</v>
      </c>
      <c r="G164" s="103">
        <f t="shared" si="2"/>
        <v>0.89088820972275129</v>
      </c>
      <c r="H164" s="99">
        <v>70.131189920923021</v>
      </c>
      <c r="I164" s="64" t="s">
        <v>116</v>
      </c>
      <c r="J164" s="62">
        <v>1.6036483285811274</v>
      </c>
      <c r="K164" s="63">
        <v>3.9698073968191712</v>
      </c>
      <c r="L164" s="55"/>
    </row>
    <row r="165" spans="1:12" x14ac:dyDescent="0.25">
      <c r="A165" s="212"/>
      <c r="B165" s="60" t="s">
        <v>133</v>
      </c>
      <c r="C165" s="65" t="s">
        <v>116</v>
      </c>
      <c r="D165" s="64" t="s">
        <v>116</v>
      </c>
      <c r="E165" s="64" t="s">
        <v>116</v>
      </c>
      <c r="F165" s="97" t="s">
        <v>116</v>
      </c>
      <c r="G165" s="103" t="e">
        <f t="shared" si="2"/>
        <v>#VALUE!</v>
      </c>
      <c r="H165" s="100" t="s">
        <v>116</v>
      </c>
      <c r="I165" s="64" t="s">
        <v>116</v>
      </c>
      <c r="J165" s="64" t="s">
        <v>116</v>
      </c>
      <c r="K165" s="66" t="s">
        <v>116</v>
      </c>
      <c r="L165" s="55"/>
    </row>
    <row r="166" spans="1:12" x14ac:dyDescent="0.25">
      <c r="A166" s="212"/>
      <c r="B166" s="60" t="s">
        <v>134</v>
      </c>
      <c r="C166" s="61">
        <v>213.15234291733574</v>
      </c>
      <c r="D166" s="62">
        <v>67.378854381596483</v>
      </c>
      <c r="E166" s="62">
        <v>41.957875134882102</v>
      </c>
      <c r="F166" s="96">
        <v>95.758312045801375</v>
      </c>
      <c r="G166" s="103">
        <f t="shared" si="2"/>
        <v>1.4211923447596686</v>
      </c>
      <c r="H166" s="99">
        <v>74.804287242362832</v>
      </c>
      <c r="I166" s="62">
        <v>11.255158173659243</v>
      </c>
      <c r="J166" s="64" t="s">
        <v>116</v>
      </c>
      <c r="K166" s="63">
        <v>0.10120589372295419</v>
      </c>
      <c r="L166" s="55"/>
    </row>
    <row r="167" spans="1:12" x14ac:dyDescent="0.25">
      <c r="A167" s="212"/>
      <c r="B167" s="60" t="s">
        <v>135</v>
      </c>
      <c r="C167" s="61">
        <v>101.53618795640018</v>
      </c>
      <c r="D167" s="62">
        <v>43.957907678735253</v>
      </c>
      <c r="E167" s="62">
        <v>43.957907678735253</v>
      </c>
      <c r="F167" s="96">
        <v>120.55053972644799</v>
      </c>
      <c r="G167" s="103">
        <f t="shared" si="2"/>
        <v>2.74240850150301</v>
      </c>
      <c r="H167" s="99">
        <v>114.39399327710089</v>
      </c>
      <c r="I167" s="62">
        <v>2.4238898868897549</v>
      </c>
      <c r="J167" s="62">
        <v>2.4238898868897549</v>
      </c>
      <c r="K167" s="63">
        <v>0.38054166302214582</v>
      </c>
      <c r="L167" s="55"/>
    </row>
    <row r="168" spans="1:12" ht="18" x14ac:dyDescent="0.25">
      <c r="A168" s="212"/>
      <c r="B168" s="60" t="s">
        <v>136</v>
      </c>
      <c r="C168" s="61">
        <v>117.73624964931685</v>
      </c>
      <c r="D168" s="62">
        <v>74.634945344566873</v>
      </c>
      <c r="E168" s="62">
        <v>72.377361455879381</v>
      </c>
      <c r="F168" s="96">
        <v>101.50494438633824</v>
      </c>
      <c r="G168" s="103">
        <f t="shared" si="2"/>
        <v>1.3600190087595125</v>
      </c>
      <c r="H168" s="99">
        <v>12.974161566400825</v>
      </c>
      <c r="I168" s="64" t="s">
        <v>116</v>
      </c>
      <c r="J168" s="64" t="s">
        <v>116</v>
      </c>
      <c r="K168" s="63">
        <v>3.4918746193558303</v>
      </c>
      <c r="L168" s="55"/>
    </row>
    <row r="169" spans="1:12" x14ac:dyDescent="0.25">
      <c r="A169" s="212"/>
      <c r="B169" s="60" t="s">
        <v>137</v>
      </c>
      <c r="C169" s="61">
        <v>17.69689367324651</v>
      </c>
      <c r="D169" s="62">
        <v>8.8484468366232552</v>
      </c>
      <c r="E169" s="62">
        <v>0</v>
      </c>
      <c r="F169" s="96">
        <v>0</v>
      </c>
      <c r="G169" s="103">
        <f t="shared" si="2"/>
        <v>0</v>
      </c>
      <c r="H169" s="100" t="s">
        <v>116</v>
      </c>
      <c r="I169" s="64" t="s">
        <v>116</v>
      </c>
      <c r="J169" s="64" t="s">
        <v>116</v>
      </c>
      <c r="K169" s="66" t="s">
        <v>116</v>
      </c>
      <c r="L169" s="55"/>
    </row>
    <row r="170" spans="1:12" x14ac:dyDescent="0.25">
      <c r="A170" s="212"/>
      <c r="B170" s="60" t="s">
        <v>138</v>
      </c>
      <c r="C170" s="65" t="s">
        <v>116</v>
      </c>
      <c r="D170" s="64" t="s">
        <v>116</v>
      </c>
      <c r="E170" s="64" t="s">
        <v>116</v>
      </c>
      <c r="F170" s="97" t="s">
        <v>116</v>
      </c>
      <c r="G170" s="103" t="e">
        <f t="shared" si="2"/>
        <v>#VALUE!</v>
      </c>
      <c r="H170" s="100" t="s">
        <v>116</v>
      </c>
      <c r="I170" s="64" t="s">
        <v>116</v>
      </c>
      <c r="J170" s="64" t="s">
        <v>116</v>
      </c>
      <c r="K170" s="66" t="s">
        <v>116</v>
      </c>
      <c r="L170" s="55"/>
    </row>
    <row r="171" spans="1:12" x14ac:dyDescent="0.25">
      <c r="A171" s="212"/>
      <c r="B171" s="60" t="s">
        <v>139</v>
      </c>
      <c r="C171" s="61">
        <v>8882.0016255263472</v>
      </c>
      <c r="D171" s="62">
        <v>5597.1921662908426</v>
      </c>
      <c r="E171" s="62">
        <v>5149.3615260951992</v>
      </c>
      <c r="F171" s="96">
        <v>7845.9108300140442</v>
      </c>
      <c r="G171" s="104">
        <f t="shared" si="2"/>
        <v>1.4017583454193581</v>
      </c>
      <c r="H171" s="99">
        <v>6118.4285930364704</v>
      </c>
      <c r="I171" s="62">
        <v>331.5099269310432</v>
      </c>
      <c r="J171" s="62">
        <v>398.27582883683192</v>
      </c>
      <c r="K171" s="63">
        <v>258.6655339184299</v>
      </c>
      <c r="L171" s="55"/>
    </row>
  </sheetData>
  <mergeCells count="18">
    <mergeCell ref="A1:B1"/>
    <mergeCell ref="A2:A11"/>
    <mergeCell ref="A12:A21"/>
    <mergeCell ref="A22:A31"/>
    <mergeCell ref="A92:A101"/>
    <mergeCell ref="A52:A61"/>
    <mergeCell ref="A62:A71"/>
    <mergeCell ref="A72:A81"/>
    <mergeCell ref="A32:A41"/>
    <mergeCell ref="A42:A51"/>
    <mergeCell ref="A82:A91"/>
    <mergeCell ref="A112:A121"/>
    <mergeCell ref="A122:A131"/>
    <mergeCell ref="A102:A111"/>
    <mergeCell ref="A162:A171"/>
    <mergeCell ref="A152:A161"/>
    <mergeCell ref="A132:A141"/>
    <mergeCell ref="A142:A151"/>
  </mergeCells>
  <phoneticPr fontId="0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87"/>
  <sheetViews>
    <sheetView workbookViewId="0">
      <selection activeCell="N4" sqref="N4"/>
    </sheetView>
  </sheetViews>
  <sheetFormatPr defaultRowHeight="15" x14ac:dyDescent="0.25"/>
  <sheetData>
    <row r="1" spans="1:11" ht="38.25" thickBot="1" x14ac:dyDescent="0.3">
      <c r="A1" s="218" t="s">
        <v>0</v>
      </c>
      <c r="B1" s="219"/>
      <c r="C1" s="219"/>
      <c r="D1" s="115" t="s">
        <v>102</v>
      </c>
      <c r="E1" s="116" t="s">
        <v>103</v>
      </c>
      <c r="F1" s="116" t="s">
        <v>104</v>
      </c>
      <c r="G1" s="116" t="s">
        <v>105</v>
      </c>
      <c r="H1" s="116" t="s">
        <v>106</v>
      </c>
      <c r="I1" s="116" t="s">
        <v>107</v>
      </c>
      <c r="J1" s="116" t="s">
        <v>108</v>
      </c>
      <c r="K1" s="117" t="s">
        <v>109</v>
      </c>
    </row>
    <row r="2" spans="1:11" x14ac:dyDescent="0.25">
      <c r="A2" s="220" t="s">
        <v>111</v>
      </c>
      <c r="B2" s="222" t="s">
        <v>130</v>
      </c>
      <c r="C2" s="67" t="s">
        <v>140</v>
      </c>
      <c r="D2" s="69">
        <v>52859.051351162743</v>
      </c>
      <c r="E2" s="70">
        <v>71258.174179859576</v>
      </c>
      <c r="F2" s="70">
        <v>59210.952306712366</v>
      </c>
      <c r="G2" s="105">
        <v>211824.26903875274</v>
      </c>
      <c r="H2" s="113">
        <f>G2/E2</f>
        <v>2.972631160940169</v>
      </c>
      <c r="I2" s="109">
        <v>92980.713455107267</v>
      </c>
      <c r="J2" s="70">
        <v>6501.637640225772</v>
      </c>
      <c r="K2" s="74">
        <v>6997.162362643232</v>
      </c>
    </row>
    <row r="3" spans="1:11" x14ac:dyDescent="0.25">
      <c r="A3" s="221"/>
      <c r="B3" s="217"/>
      <c r="C3" s="68" t="s">
        <v>141</v>
      </c>
      <c r="D3" s="69">
        <v>2696.9729863675188</v>
      </c>
      <c r="E3" s="70">
        <v>3163.5705825973282</v>
      </c>
      <c r="F3" s="70">
        <v>2625.3482733707351</v>
      </c>
      <c r="G3" s="105">
        <v>5512.7745235772454</v>
      </c>
      <c r="H3" s="113">
        <f t="shared" ref="H3:H66" si="0">G3/E3</f>
        <v>1.7425799044607355</v>
      </c>
      <c r="I3" s="109">
        <v>2345.4147008476771</v>
      </c>
      <c r="J3" s="70">
        <v>323.75826747090605</v>
      </c>
      <c r="K3" s="74">
        <v>357.12146207189346</v>
      </c>
    </row>
    <row r="4" spans="1:11" ht="18" x14ac:dyDescent="0.25">
      <c r="A4" s="221"/>
      <c r="B4" s="217"/>
      <c r="C4" s="68" t="s">
        <v>142</v>
      </c>
      <c r="D4" s="69">
        <v>36282.8654389324</v>
      </c>
      <c r="E4" s="70">
        <v>44294.04989481801</v>
      </c>
      <c r="F4" s="70">
        <v>35487.673966440394</v>
      </c>
      <c r="G4" s="105">
        <v>89408.664638257367</v>
      </c>
      <c r="H4" s="113">
        <f t="shared" si="0"/>
        <v>2.0185253967648</v>
      </c>
      <c r="I4" s="109">
        <v>50487.714131917492</v>
      </c>
      <c r="J4" s="70">
        <v>3197.1783003911301</v>
      </c>
      <c r="K4" s="74">
        <v>3624.3722451298572</v>
      </c>
    </row>
    <row r="5" spans="1:11" x14ac:dyDescent="0.25">
      <c r="A5" s="221"/>
      <c r="B5" s="217"/>
      <c r="C5" s="68" t="s">
        <v>143</v>
      </c>
      <c r="D5" s="69">
        <v>18320.516807789525</v>
      </c>
      <c r="E5" s="70">
        <v>18297.842857223171</v>
      </c>
      <c r="F5" s="70">
        <v>16053.803197243104</v>
      </c>
      <c r="G5" s="105">
        <v>54519.422219385648</v>
      </c>
      <c r="H5" s="113">
        <f t="shared" si="0"/>
        <v>2.9795546198968372</v>
      </c>
      <c r="I5" s="109">
        <v>32247.795009246551</v>
      </c>
      <c r="J5" s="70">
        <v>2381.5265131006681</v>
      </c>
      <c r="K5" s="74">
        <v>2419.0951630940585</v>
      </c>
    </row>
    <row r="6" spans="1:11" x14ac:dyDescent="0.25">
      <c r="A6" s="221"/>
      <c r="B6" s="217"/>
      <c r="C6" s="68" t="s">
        <v>144</v>
      </c>
      <c r="D6" s="69">
        <v>30909.78548881692</v>
      </c>
      <c r="E6" s="70">
        <v>41832.476347496849</v>
      </c>
      <c r="F6" s="70">
        <v>39492.346654888803</v>
      </c>
      <c r="G6" s="105">
        <v>111010.49646057782</v>
      </c>
      <c r="H6" s="113">
        <f t="shared" si="0"/>
        <v>2.6536917283698029</v>
      </c>
      <c r="I6" s="109">
        <v>61260.812070474967</v>
      </c>
      <c r="J6" s="70">
        <v>3523.9742364387344</v>
      </c>
      <c r="K6" s="74">
        <v>3632.5559733414302</v>
      </c>
    </row>
    <row r="7" spans="1:11" x14ac:dyDescent="0.25">
      <c r="A7" s="221"/>
      <c r="B7" s="217"/>
      <c r="C7" s="68" t="s">
        <v>145</v>
      </c>
      <c r="D7" s="69">
        <v>26929.79270068432</v>
      </c>
      <c r="E7" s="70">
        <v>25644.246775258478</v>
      </c>
      <c r="F7" s="70">
        <v>23081.127299596843</v>
      </c>
      <c r="G7" s="105">
        <v>79567.024975218286</v>
      </c>
      <c r="H7" s="113">
        <f t="shared" si="0"/>
        <v>3.1027241966796391</v>
      </c>
      <c r="I7" s="109">
        <v>50013.275005245421</v>
      </c>
      <c r="J7" s="70">
        <v>3291.9737151270529</v>
      </c>
      <c r="K7" s="74">
        <v>3247.7056279681574</v>
      </c>
    </row>
    <row r="8" spans="1:11" x14ac:dyDescent="0.25">
      <c r="A8" s="221"/>
      <c r="B8" s="217"/>
      <c r="C8" s="68" t="s">
        <v>139</v>
      </c>
      <c r="D8" s="69">
        <v>167998.98477375344</v>
      </c>
      <c r="E8" s="70">
        <v>204490.36063725341</v>
      </c>
      <c r="F8" s="70">
        <v>175951.25169825225</v>
      </c>
      <c r="G8" s="105">
        <v>551842.6518557691</v>
      </c>
      <c r="H8" s="113">
        <f t="shared" si="0"/>
        <v>2.698624278112971</v>
      </c>
      <c r="I8" s="109">
        <v>289335.72437283938</v>
      </c>
      <c r="J8" s="70">
        <v>19220.048672754263</v>
      </c>
      <c r="K8" s="74">
        <v>20278.012834248631</v>
      </c>
    </row>
    <row r="9" spans="1:11" ht="18" x14ac:dyDescent="0.25">
      <c r="A9" s="221"/>
      <c r="B9" s="216" t="s">
        <v>131</v>
      </c>
      <c r="C9" s="68" t="s">
        <v>146</v>
      </c>
      <c r="D9" s="69">
        <v>3969.0869149432583</v>
      </c>
      <c r="E9" s="70">
        <v>3054.1798973536402</v>
      </c>
      <c r="F9" s="70">
        <v>2740.9013524252314</v>
      </c>
      <c r="G9" s="105">
        <v>5865.5413771412977</v>
      </c>
      <c r="H9" s="113">
        <f t="shared" si="0"/>
        <v>1.9204963604873513</v>
      </c>
      <c r="I9" s="109">
        <v>2346.8296621281729</v>
      </c>
      <c r="J9" s="70">
        <v>316.71194060128016</v>
      </c>
      <c r="K9" s="74">
        <v>360.26380286223701</v>
      </c>
    </row>
    <row r="10" spans="1:11" x14ac:dyDescent="0.25">
      <c r="A10" s="221"/>
      <c r="B10" s="217"/>
      <c r="C10" s="68" t="s">
        <v>147</v>
      </c>
      <c r="D10" s="69">
        <v>8998.8824191590847</v>
      </c>
      <c r="E10" s="70">
        <v>7070.7571280068723</v>
      </c>
      <c r="F10" s="70">
        <v>6310.9209340888074</v>
      </c>
      <c r="G10" s="105">
        <v>13986.585027779605</v>
      </c>
      <c r="H10" s="113">
        <f t="shared" si="0"/>
        <v>1.97808873569982</v>
      </c>
      <c r="I10" s="109">
        <v>6573.5014933818084</v>
      </c>
      <c r="J10" s="70">
        <v>669.46772050614459</v>
      </c>
      <c r="K10" s="74">
        <v>766.55098146915805</v>
      </c>
    </row>
    <row r="11" spans="1:11" x14ac:dyDescent="0.25">
      <c r="A11" s="221"/>
      <c r="B11" s="217"/>
      <c r="C11" s="68" t="s">
        <v>148</v>
      </c>
      <c r="D11" s="69">
        <v>2853.3965737220287</v>
      </c>
      <c r="E11" s="70">
        <v>2883.8433811551486</v>
      </c>
      <c r="F11" s="70">
        <v>2701.3817768407807</v>
      </c>
      <c r="G11" s="105">
        <v>9155.1140323464606</v>
      </c>
      <c r="H11" s="113">
        <f t="shared" si="0"/>
        <v>3.1746224819876661</v>
      </c>
      <c r="I11" s="109">
        <v>3955.2553424611829</v>
      </c>
      <c r="J11" s="70">
        <v>342.94751009215355</v>
      </c>
      <c r="K11" s="74">
        <v>367.64411225840684</v>
      </c>
    </row>
    <row r="12" spans="1:11" x14ac:dyDescent="0.25">
      <c r="A12" s="221"/>
      <c r="B12" s="217"/>
      <c r="C12" s="68" t="s">
        <v>149</v>
      </c>
      <c r="D12" s="69">
        <v>4427.5207670580849</v>
      </c>
      <c r="E12" s="70">
        <v>3420.6719016455186</v>
      </c>
      <c r="F12" s="70">
        <v>3025.9925479905642</v>
      </c>
      <c r="G12" s="105">
        <v>6366.1834105979897</v>
      </c>
      <c r="H12" s="113">
        <f t="shared" si="0"/>
        <v>1.8610915029692059</v>
      </c>
      <c r="I12" s="109">
        <v>2322.0841707623176</v>
      </c>
      <c r="J12" s="70">
        <v>289.71833153769336</v>
      </c>
      <c r="K12" s="74">
        <v>299.22330475957983</v>
      </c>
    </row>
    <row r="13" spans="1:11" x14ac:dyDescent="0.25">
      <c r="A13" s="221"/>
      <c r="B13" s="217"/>
      <c r="C13" s="68" t="s">
        <v>150</v>
      </c>
      <c r="D13" s="69">
        <v>6958.4986859991504</v>
      </c>
      <c r="E13" s="70">
        <v>3394.9716781395095</v>
      </c>
      <c r="F13" s="70">
        <v>2698.4046981288038</v>
      </c>
      <c r="G13" s="105">
        <v>6646.753593117166</v>
      </c>
      <c r="H13" s="113">
        <f t="shared" si="0"/>
        <v>1.9578229874246482</v>
      </c>
      <c r="I13" s="109">
        <v>1954.5124108895623</v>
      </c>
      <c r="J13" s="70">
        <v>291.91828382322041</v>
      </c>
      <c r="K13" s="74">
        <v>320.50743053246873</v>
      </c>
    </row>
    <row r="14" spans="1:11" x14ac:dyDescent="0.25">
      <c r="A14" s="221"/>
      <c r="B14" s="217"/>
      <c r="C14" s="68" t="s">
        <v>151</v>
      </c>
      <c r="D14" s="69">
        <v>15378.428434557401</v>
      </c>
      <c r="E14" s="70">
        <v>16797.653389957235</v>
      </c>
      <c r="F14" s="70">
        <v>14516.350640317767</v>
      </c>
      <c r="G14" s="105">
        <v>25836.800742931184</v>
      </c>
      <c r="H14" s="113">
        <f t="shared" si="0"/>
        <v>1.5381196494016336</v>
      </c>
      <c r="I14" s="109">
        <v>10414.83193524612</v>
      </c>
      <c r="J14" s="70">
        <v>412.92126720035162</v>
      </c>
      <c r="K14" s="74">
        <v>362.97533318791562</v>
      </c>
    </row>
    <row r="15" spans="1:11" x14ac:dyDescent="0.25">
      <c r="A15" s="221"/>
      <c r="B15" s="217"/>
      <c r="C15" s="68" t="s">
        <v>152</v>
      </c>
      <c r="D15" s="69">
        <v>24369.10731584534</v>
      </c>
      <c r="E15" s="70">
        <v>23079.01621104146</v>
      </c>
      <c r="F15" s="70">
        <v>20800.198881743589</v>
      </c>
      <c r="G15" s="105">
        <v>47387.179345913282</v>
      </c>
      <c r="H15" s="113">
        <f t="shared" si="0"/>
        <v>2.0532582027149977</v>
      </c>
      <c r="I15" s="109">
        <v>20709.481179766648</v>
      </c>
      <c r="J15" s="70">
        <v>1724.9149873225906</v>
      </c>
      <c r="K15" s="74">
        <v>2072.9515843353311</v>
      </c>
    </row>
    <row r="16" spans="1:11" x14ac:dyDescent="0.25">
      <c r="A16" s="221"/>
      <c r="B16" s="217"/>
      <c r="C16" s="68" t="s">
        <v>153</v>
      </c>
      <c r="D16" s="69">
        <v>14188.373500478789</v>
      </c>
      <c r="E16" s="70">
        <v>18531.632353029374</v>
      </c>
      <c r="F16" s="70">
        <v>14697.179996448156</v>
      </c>
      <c r="G16" s="105">
        <v>45748.498428225394</v>
      </c>
      <c r="H16" s="113">
        <f t="shared" si="0"/>
        <v>2.4686707331934992</v>
      </c>
      <c r="I16" s="109">
        <v>25680.68468576777</v>
      </c>
      <c r="J16" s="70">
        <v>1051.000153804916</v>
      </c>
      <c r="K16" s="74">
        <v>1371.6657475426616</v>
      </c>
    </row>
    <row r="17" spans="1:11" x14ac:dyDescent="0.25">
      <c r="A17" s="221"/>
      <c r="B17" s="217"/>
      <c r="C17" s="68" t="s">
        <v>154</v>
      </c>
      <c r="D17" s="69">
        <v>3594.3683103786707</v>
      </c>
      <c r="E17" s="70">
        <v>2512.4119242622269</v>
      </c>
      <c r="F17" s="70">
        <v>2065.7781183489205</v>
      </c>
      <c r="G17" s="105">
        <v>5358.6797686818691</v>
      </c>
      <c r="H17" s="113">
        <f t="shared" si="0"/>
        <v>2.1328826363755824</v>
      </c>
      <c r="I17" s="109">
        <v>1623.6956494818387</v>
      </c>
      <c r="J17" s="70">
        <v>262.68589795474219</v>
      </c>
      <c r="K17" s="74">
        <v>298.14054522763303</v>
      </c>
    </row>
    <row r="18" spans="1:11" x14ac:dyDescent="0.25">
      <c r="A18" s="221"/>
      <c r="B18" s="217"/>
      <c r="C18" s="68" t="s">
        <v>155</v>
      </c>
      <c r="D18" s="69">
        <v>11096.850194075041</v>
      </c>
      <c r="E18" s="70">
        <v>8860.2159715487851</v>
      </c>
      <c r="F18" s="70">
        <v>7662.2352041863387</v>
      </c>
      <c r="G18" s="105">
        <v>15670.804738919414</v>
      </c>
      <c r="H18" s="113">
        <f t="shared" si="0"/>
        <v>1.7686707399955313</v>
      </c>
      <c r="I18" s="109">
        <v>5726.2653856655479</v>
      </c>
      <c r="J18" s="70">
        <v>644.53732108398867</v>
      </c>
      <c r="K18" s="74">
        <v>750.10297056325498</v>
      </c>
    </row>
    <row r="19" spans="1:11" x14ac:dyDescent="0.25">
      <c r="A19" s="221"/>
      <c r="B19" s="217"/>
      <c r="C19" s="68" t="s">
        <v>139</v>
      </c>
      <c r="D19" s="69">
        <v>95834.51311621684</v>
      </c>
      <c r="E19" s="70">
        <v>89605.353836139766</v>
      </c>
      <c r="F19" s="70">
        <v>77219.344150518955</v>
      </c>
      <c r="G19" s="105">
        <v>182022.14046565365</v>
      </c>
      <c r="H19" s="113">
        <f t="shared" si="0"/>
        <v>2.0313757233581753</v>
      </c>
      <c r="I19" s="109">
        <v>81307.141915550965</v>
      </c>
      <c r="J19" s="70">
        <v>6006.8234139270817</v>
      </c>
      <c r="K19" s="74">
        <v>6970.025812738646</v>
      </c>
    </row>
    <row r="20" spans="1:11" x14ac:dyDescent="0.25">
      <c r="A20" s="221"/>
      <c r="B20" s="216" t="s">
        <v>132</v>
      </c>
      <c r="C20" s="68" t="s">
        <v>156</v>
      </c>
      <c r="D20" s="69">
        <v>20121.900151652928</v>
      </c>
      <c r="E20" s="70">
        <v>19926.267422324658</v>
      </c>
      <c r="F20" s="70">
        <v>17760.463203354466</v>
      </c>
      <c r="G20" s="105">
        <v>36914.28501428217</v>
      </c>
      <c r="H20" s="113">
        <f t="shared" si="0"/>
        <v>1.852543892536781</v>
      </c>
      <c r="I20" s="109">
        <v>12218.539884536072</v>
      </c>
      <c r="J20" s="70">
        <v>2094.6366982950753</v>
      </c>
      <c r="K20" s="74">
        <v>2205.0514331020713</v>
      </c>
    </row>
    <row r="21" spans="1:11" x14ac:dyDescent="0.25">
      <c r="A21" s="221"/>
      <c r="B21" s="217"/>
      <c r="C21" s="68" t="s">
        <v>157</v>
      </c>
      <c r="D21" s="69">
        <v>15028.19998343002</v>
      </c>
      <c r="E21" s="70">
        <v>7417.3156741530665</v>
      </c>
      <c r="F21" s="70">
        <v>6566.4561462661868</v>
      </c>
      <c r="G21" s="105">
        <v>15434.59867757688</v>
      </c>
      <c r="H21" s="113">
        <f t="shared" si="0"/>
        <v>2.0808873931793732</v>
      </c>
      <c r="I21" s="109">
        <v>1646.6643151569972</v>
      </c>
      <c r="J21" s="70">
        <v>265.82335524220343</v>
      </c>
      <c r="K21" s="74">
        <v>276.88485427997762</v>
      </c>
    </row>
    <row r="22" spans="1:11" x14ac:dyDescent="0.25">
      <c r="A22" s="221"/>
      <c r="B22" s="217"/>
      <c r="C22" s="68" t="s">
        <v>158</v>
      </c>
      <c r="D22" s="69">
        <v>67967.141630961327</v>
      </c>
      <c r="E22" s="70">
        <v>66474.757723168383</v>
      </c>
      <c r="F22" s="70">
        <v>60482.570799210633</v>
      </c>
      <c r="G22" s="105">
        <v>149703.60369574843</v>
      </c>
      <c r="H22" s="113">
        <f t="shared" si="0"/>
        <v>2.2520368456126376</v>
      </c>
      <c r="I22" s="109">
        <v>45816.47222426295</v>
      </c>
      <c r="J22" s="70">
        <v>4873.0350060465662</v>
      </c>
      <c r="K22" s="74">
        <v>5206.1947528472674</v>
      </c>
    </row>
    <row r="23" spans="1:11" x14ac:dyDescent="0.25">
      <c r="A23" s="221"/>
      <c r="B23" s="217"/>
      <c r="C23" s="68" t="s">
        <v>159</v>
      </c>
      <c r="D23" s="69">
        <v>39666.390270006355</v>
      </c>
      <c r="E23" s="70">
        <v>41249.613822052437</v>
      </c>
      <c r="F23" s="70">
        <v>35159.871926726752</v>
      </c>
      <c r="G23" s="105">
        <v>53668.298064373797</v>
      </c>
      <c r="H23" s="113">
        <f t="shared" si="0"/>
        <v>1.301061830442694</v>
      </c>
      <c r="I23" s="109">
        <v>12246.621586584461</v>
      </c>
      <c r="J23" s="70">
        <v>1048.716693846754</v>
      </c>
      <c r="K23" s="74">
        <v>1219.8065772062835</v>
      </c>
    </row>
    <row r="24" spans="1:11" x14ac:dyDescent="0.25">
      <c r="A24" s="221"/>
      <c r="B24" s="217"/>
      <c r="C24" s="68" t="s">
        <v>160</v>
      </c>
      <c r="D24" s="69">
        <v>53386.044584538431</v>
      </c>
      <c r="E24" s="70">
        <v>56352.227090982902</v>
      </c>
      <c r="F24" s="70">
        <v>52604.399393682819</v>
      </c>
      <c r="G24" s="105">
        <v>116156.82412022598</v>
      </c>
      <c r="H24" s="113">
        <f t="shared" si="0"/>
        <v>2.0612641259534641</v>
      </c>
      <c r="I24" s="109">
        <v>33050.384131990431</v>
      </c>
      <c r="J24" s="70">
        <v>3613.4277535143724</v>
      </c>
      <c r="K24" s="74">
        <v>3387.0890157930535</v>
      </c>
    </row>
    <row r="25" spans="1:11" x14ac:dyDescent="0.25">
      <c r="A25" s="221"/>
      <c r="B25" s="217"/>
      <c r="C25" s="68" t="s">
        <v>161</v>
      </c>
      <c r="D25" s="69">
        <v>9533.4951530836042</v>
      </c>
      <c r="E25" s="70">
        <v>7170.4712807716096</v>
      </c>
      <c r="F25" s="70">
        <v>5930.5677750407804</v>
      </c>
      <c r="G25" s="105">
        <v>12414.545286687915</v>
      </c>
      <c r="H25" s="113">
        <f t="shared" si="0"/>
        <v>1.731343003908105</v>
      </c>
      <c r="I25" s="109">
        <v>2145.9567821113696</v>
      </c>
      <c r="J25" s="70">
        <v>225.51341789041885</v>
      </c>
      <c r="K25" s="74">
        <v>238.82971040271761</v>
      </c>
    </row>
    <row r="26" spans="1:11" x14ac:dyDescent="0.25">
      <c r="A26" s="221"/>
      <c r="B26" s="217"/>
      <c r="C26" s="68" t="s">
        <v>162</v>
      </c>
      <c r="D26" s="69">
        <v>15592.888044290372</v>
      </c>
      <c r="E26" s="70">
        <v>18384.284283360572</v>
      </c>
      <c r="F26" s="70">
        <v>16189.925723710036</v>
      </c>
      <c r="G26" s="105">
        <v>28933.012038200504</v>
      </c>
      <c r="H26" s="113">
        <f t="shared" si="0"/>
        <v>1.5737905045554303</v>
      </c>
      <c r="I26" s="109">
        <v>11284.553008512488</v>
      </c>
      <c r="J26" s="70">
        <v>628.24708957877328</v>
      </c>
      <c r="K26" s="74">
        <v>684.44268439469067</v>
      </c>
    </row>
    <row r="27" spans="1:11" x14ac:dyDescent="0.25">
      <c r="A27" s="221"/>
      <c r="B27" s="217"/>
      <c r="C27" s="68" t="s">
        <v>163</v>
      </c>
      <c r="D27" s="69">
        <v>53275.528679960204</v>
      </c>
      <c r="E27" s="70">
        <v>69835.614104540655</v>
      </c>
      <c r="F27" s="70">
        <v>66113.103593181528</v>
      </c>
      <c r="G27" s="105">
        <v>118584.59842880553</v>
      </c>
      <c r="H27" s="113">
        <f t="shared" si="0"/>
        <v>1.6980533492737664</v>
      </c>
      <c r="I27" s="109">
        <v>41524.896066092857</v>
      </c>
      <c r="J27" s="70">
        <v>2083.8325902889082</v>
      </c>
      <c r="K27" s="74">
        <v>2240.5879840032776</v>
      </c>
    </row>
    <row r="28" spans="1:11" x14ac:dyDescent="0.25">
      <c r="A28" s="221"/>
      <c r="B28" s="217"/>
      <c r="C28" s="68" t="s">
        <v>139</v>
      </c>
      <c r="D28" s="69">
        <v>274571.58849792322</v>
      </c>
      <c r="E28" s="70">
        <v>286810.55140135426</v>
      </c>
      <c r="F28" s="70">
        <v>260807.3585611732</v>
      </c>
      <c r="G28" s="105">
        <v>531809.76532590121</v>
      </c>
      <c r="H28" s="113">
        <f t="shared" si="0"/>
        <v>1.8542196677475169</v>
      </c>
      <c r="I28" s="109">
        <v>159934.08799924765</v>
      </c>
      <c r="J28" s="70">
        <v>14833.232604703071</v>
      </c>
      <c r="K28" s="74">
        <v>15458.887012029338</v>
      </c>
    </row>
    <row r="29" spans="1:11" x14ac:dyDescent="0.25">
      <c r="A29" s="221"/>
      <c r="B29" s="216" t="s">
        <v>133</v>
      </c>
      <c r="C29" s="68" t="s">
        <v>164</v>
      </c>
      <c r="D29" s="69">
        <v>14818.728689267688</v>
      </c>
      <c r="E29" s="70">
        <v>5378.1769647025103</v>
      </c>
      <c r="F29" s="70">
        <v>4174.0583540406215</v>
      </c>
      <c r="G29" s="105">
        <v>7160.222327958485</v>
      </c>
      <c r="H29" s="113">
        <f t="shared" si="0"/>
        <v>1.3313474760967721</v>
      </c>
      <c r="I29" s="109">
        <v>2996.5468763951185</v>
      </c>
      <c r="J29" s="70">
        <v>152.31795100601434</v>
      </c>
      <c r="K29" s="74">
        <v>137.63673317395157</v>
      </c>
    </row>
    <row r="30" spans="1:11" x14ac:dyDescent="0.25">
      <c r="A30" s="221"/>
      <c r="B30" s="217"/>
      <c r="C30" s="68" t="s">
        <v>165</v>
      </c>
      <c r="D30" s="69">
        <v>18494.844020578992</v>
      </c>
      <c r="E30" s="70">
        <v>8531.8471924238966</v>
      </c>
      <c r="F30" s="70">
        <v>7972.3823751517284</v>
      </c>
      <c r="G30" s="105">
        <v>26976.943107615429</v>
      </c>
      <c r="H30" s="113">
        <f t="shared" si="0"/>
        <v>3.1619111898265588</v>
      </c>
      <c r="I30" s="109">
        <v>15037.881273136381</v>
      </c>
      <c r="J30" s="70">
        <v>1057.5454745476109</v>
      </c>
      <c r="K30" s="74">
        <v>1057.5454745476109</v>
      </c>
    </row>
    <row r="31" spans="1:11" x14ac:dyDescent="0.25">
      <c r="A31" s="221"/>
      <c r="B31" s="217"/>
      <c r="C31" s="68" t="s">
        <v>166</v>
      </c>
      <c r="D31" s="69">
        <v>16744.170388467053</v>
      </c>
      <c r="E31" s="70">
        <v>7219.1340019819445</v>
      </c>
      <c r="F31" s="70">
        <v>6932.4220761644046</v>
      </c>
      <c r="G31" s="105">
        <v>17679.909412385805</v>
      </c>
      <c r="H31" s="113">
        <f t="shared" si="0"/>
        <v>2.449034663649678</v>
      </c>
      <c r="I31" s="109">
        <v>9193.1055831017766</v>
      </c>
      <c r="J31" s="70">
        <v>1018.339048340521</v>
      </c>
      <c r="K31" s="74">
        <v>986.7659240830742</v>
      </c>
    </row>
    <row r="32" spans="1:11" x14ac:dyDescent="0.25">
      <c r="A32" s="221"/>
      <c r="B32" s="217"/>
      <c r="C32" s="68" t="s">
        <v>167</v>
      </c>
      <c r="D32" s="69">
        <v>3419.2631148143741</v>
      </c>
      <c r="E32" s="70">
        <v>1319.1123206641362</v>
      </c>
      <c r="F32" s="70">
        <v>1230.6416985619931</v>
      </c>
      <c r="G32" s="105">
        <v>3069.6703027622348</v>
      </c>
      <c r="H32" s="113">
        <f t="shared" si="0"/>
        <v>2.3270727251010297</v>
      </c>
      <c r="I32" s="109">
        <v>1733.8395912091362</v>
      </c>
      <c r="J32" s="70">
        <v>127.24289134908173</v>
      </c>
      <c r="K32" s="74">
        <v>126.64924841730087</v>
      </c>
    </row>
    <row r="33" spans="1:11" x14ac:dyDescent="0.25">
      <c r="A33" s="221"/>
      <c r="B33" s="217"/>
      <c r="C33" s="68" t="s">
        <v>168</v>
      </c>
      <c r="D33" s="69">
        <v>10471.807246004144</v>
      </c>
      <c r="E33" s="70">
        <v>2613.8771697170969</v>
      </c>
      <c r="F33" s="70">
        <v>2446.8642296069602</v>
      </c>
      <c r="G33" s="105">
        <v>4386.067696349166</v>
      </c>
      <c r="H33" s="113">
        <f t="shared" si="0"/>
        <v>1.6779930392918483</v>
      </c>
      <c r="I33" s="109">
        <v>1238.1159054129585</v>
      </c>
      <c r="J33" s="70">
        <v>121.0238813554662</v>
      </c>
      <c r="K33" s="74">
        <v>121.23708046558497</v>
      </c>
    </row>
    <row r="34" spans="1:11" x14ac:dyDescent="0.25">
      <c r="A34" s="221"/>
      <c r="B34" s="217"/>
      <c r="C34" s="68" t="s">
        <v>169</v>
      </c>
      <c r="D34" s="69">
        <v>11160.471680314673</v>
      </c>
      <c r="E34" s="70">
        <v>3648.1000183338815</v>
      </c>
      <c r="F34" s="70">
        <v>2957.8775809800427</v>
      </c>
      <c r="G34" s="105">
        <v>6165.0158789234265</v>
      </c>
      <c r="H34" s="113">
        <f t="shared" si="0"/>
        <v>1.6899251248432168</v>
      </c>
      <c r="I34" s="109">
        <v>2540.5434353537262</v>
      </c>
      <c r="J34" s="70">
        <v>129.2118343746771</v>
      </c>
      <c r="K34" s="74">
        <v>103.82703702119628</v>
      </c>
    </row>
    <row r="35" spans="1:11" x14ac:dyDescent="0.25">
      <c r="A35" s="221"/>
      <c r="B35" s="217"/>
      <c r="C35" s="68" t="s">
        <v>170</v>
      </c>
      <c r="D35" s="69">
        <v>4953.477897872197</v>
      </c>
      <c r="E35" s="70">
        <v>1311.2768950085929</v>
      </c>
      <c r="F35" s="70">
        <v>1257.7912762202175</v>
      </c>
      <c r="G35" s="105">
        <v>2481.1002804854456</v>
      </c>
      <c r="H35" s="113">
        <f t="shared" si="0"/>
        <v>1.8921253702629961</v>
      </c>
      <c r="I35" s="109">
        <v>769.01037733504188</v>
      </c>
      <c r="J35" s="70">
        <v>213.38291803348062</v>
      </c>
      <c r="K35" s="74">
        <v>212.92207498538184</v>
      </c>
    </row>
    <row r="36" spans="1:11" x14ac:dyDescent="0.25">
      <c r="A36" s="221"/>
      <c r="B36" s="217"/>
      <c r="C36" s="68" t="s">
        <v>139</v>
      </c>
      <c r="D36" s="69">
        <v>80062.76303731912</v>
      </c>
      <c r="E36" s="70">
        <v>30021.524562832055</v>
      </c>
      <c r="F36" s="70">
        <v>26972.037590725966</v>
      </c>
      <c r="G36" s="105">
        <v>67918.929006479986</v>
      </c>
      <c r="H36" s="113">
        <f t="shared" si="0"/>
        <v>2.2623411034417136</v>
      </c>
      <c r="I36" s="109">
        <v>33509.043041944133</v>
      </c>
      <c r="J36" s="70">
        <v>2819.0639990068516</v>
      </c>
      <c r="K36" s="74">
        <v>2746.5835726941009</v>
      </c>
    </row>
    <row r="37" spans="1:11" x14ac:dyDescent="0.25">
      <c r="A37" s="221"/>
      <c r="B37" s="216" t="s">
        <v>134</v>
      </c>
      <c r="C37" s="68" t="s">
        <v>171</v>
      </c>
      <c r="D37" s="69">
        <v>23301.113482492365</v>
      </c>
      <c r="E37" s="70">
        <v>22486.874538096647</v>
      </c>
      <c r="F37" s="70">
        <v>19736.652824559358</v>
      </c>
      <c r="G37" s="105">
        <v>42299.188685191868</v>
      </c>
      <c r="H37" s="113">
        <f t="shared" si="0"/>
        <v>1.8810612659189139</v>
      </c>
      <c r="I37" s="109">
        <v>17070.601501083132</v>
      </c>
      <c r="J37" s="70">
        <v>2011.5752310825724</v>
      </c>
      <c r="K37" s="74">
        <v>2152.7649427212964</v>
      </c>
    </row>
    <row r="38" spans="1:11" x14ac:dyDescent="0.25">
      <c r="A38" s="221"/>
      <c r="B38" s="217"/>
      <c r="C38" s="68" t="s">
        <v>172</v>
      </c>
      <c r="D38" s="69">
        <v>13475.124631695484</v>
      </c>
      <c r="E38" s="70">
        <v>12137.558571136607</v>
      </c>
      <c r="F38" s="70">
        <v>9975.9452412575229</v>
      </c>
      <c r="G38" s="105">
        <v>42067.909990124914</v>
      </c>
      <c r="H38" s="113">
        <f t="shared" si="0"/>
        <v>3.4659284850054908</v>
      </c>
      <c r="I38" s="109">
        <v>13094.294635239381</v>
      </c>
      <c r="J38" s="70">
        <v>1599.4009462114523</v>
      </c>
      <c r="K38" s="74">
        <v>1566.8785033872373</v>
      </c>
    </row>
    <row r="39" spans="1:11" x14ac:dyDescent="0.25">
      <c r="A39" s="221"/>
      <c r="B39" s="217"/>
      <c r="C39" s="68" t="s">
        <v>173</v>
      </c>
      <c r="D39" s="69">
        <v>3208.5814084462677</v>
      </c>
      <c r="E39" s="70">
        <v>2282.1259264198407</v>
      </c>
      <c r="F39" s="70">
        <v>601.56496785668776</v>
      </c>
      <c r="G39" s="105">
        <v>937.8282242410645</v>
      </c>
      <c r="H39" s="113">
        <f t="shared" si="0"/>
        <v>0.41094499360616488</v>
      </c>
      <c r="I39" s="109">
        <v>62.926950590032718</v>
      </c>
      <c r="J39" s="70">
        <v>28.925235875422693</v>
      </c>
      <c r="K39" s="74">
        <v>27.933412763520117</v>
      </c>
    </row>
    <row r="40" spans="1:11" x14ac:dyDescent="0.25">
      <c r="A40" s="221"/>
      <c r="B40" s="217"/>
      <c r="C40" s="68" t="s">
        <v>134</v>
      </c>
      <c r="D40" s="69">
        <v>1330.9563435242485</v>
      </c>
      <c r="E40" s="70">
        <v>1161.3546805198935</v>
      </c>
      <c r="F40" s="70">
        <v>1073.7407813934551</v>
      </c>
      <c r="G40" s="105">
        <v>4280.6711024084816</v>
      </c>
      <c r="H40" s="113">
        <f t="shared" si="0"/>
        <v>3.6859291775465106</v>
      </c>
      <c r="I40" s="109">
        <v>1973.0480629141364</v>
      </c>
      <c r="J40" s="70">
        <v>190.12317809744201</v>
      </c>
      <c r="K40" s="74">
        <v>189.66596301294743</v>
      </c>
    </row>
    <row r="41" spans="1:11" x14ac:dyDescent="0.25">
      <c r="A41" s="221"/>
      <c r="B41" s="217"/>
      <c r="C41" s="68" t="s">
        <v>139</v>
      </c>
      <c r="D41" s="69">
        <v>41315.775866158365</v>
      </c>
      <c r="E41" s="70">
        <v>38067.913716172989</v>
      </c>
      <c r="F41" s="70">
        <v>31387.903815067024</v>
      </c>
      <c r="G41" s="105">
        <v>89585.598001966326</v>
      </c>
      <c r="H41" s="113">
        <f t="shared" si="0"/>
        <v>2.3533098942563346</v>
      </c>
      <c r="I41" s="109">
        <v>32200.871149826682</v>
      </c>
      <c r="J41" s="70">
        <v>3830.0245912668893</v>
      </c>
      <c r="K41" s="74">
        <v>3937.2428218850014</v>
      </c>
    </row>
    <row r="42" spans="1:11" x14ac:dyDescent="0.25">
      <c r="A42" s="221"/>
      <c r="B42" s="216" t="s">
        <v>135</v>
      </c>
      <c r="C42" s="68" t="s">
        <v>174</v>
      </c>
      <c r="D42" s="69">
        <v>1359.3164586214054</v>
      </c>
      <c r="E42" s="70">
        <v>608.13459466205404</v>
      </c>
      <c r="F42" s="70">
        <v>598.54953722886603</v>
      </c>
      <c r="G42" s="105">
        <v>1884.2075685993198</v>
      </c>
      <c r="H42" s="113">
        <f t="shared" si="0"/>
        <v>3.0983397181118946</v>
      </c>
      <c r="I42" s="109">
        <v>1391.7662273614374</v>
      </c>
      <c r="J42" s="70">
        <v>113.93552419123661</v>
      </c>
      <c r="K42" s="74">
        <v>113.37258724831709</v>
      </c>
    </row>
    <row r="43" spans="1:11" x14ac:dyDescent="0.25">
      <c r="A43" s="221"/>
      <c r="B43" s="217"/>
      <c r="C43" s="68" t="s">
        <v>175</v>
      </c>
      <c r="D43" s="69">
        <v>15110.319561342749</v>
      </c>
      <c r="E43" s="70">
        <v>7428.8282230614222</v>
      </c>
      <c r="F43" s="70">
        <v>7312.0299371641331</v>
      </c>
      <c r="G43" s="105">
        <v>27578.658678675205</v>
      </c>
      <c r="H43" s="113">
        <f t="shared" si="0"/>
        <v>3.7123834137209371</v>
      </c>
      <c r="I43" s="109">
        <v>16591.231448465056</v>
      </c>
      <c r="J43" s="70">
        <v>949.29254629290153</v>
      </c>
      <c r="K43" s="74">
        <v>929.9717001218894</v>
      </c>
    </row>
    <row r="44" spans="1:11" x14ac:dyDescent="0.25">
      <c r="A44" s="221"/>
      <c r="B44" s="217"/>
      <c r="C44" s="68" t="s">
        <v>176</v>
      </c>
      <c r="D44" s="69">
        <v>21087.927729518437</v>
      </c>
      <c r="E44" s="70">
        <v>15431.920760578365</v>
      </c>
      <c r="F44" s="70">
        <v>14872.839365962829</v>
      </c>
      <c r="G44" s="105">
        <v>37620.013554454294</v>
      </c>
      <c r="H44" s="113">
        <f t="shared" si="0"/>
        <v>2.4378049977133469</v>
      </c>
      <c r="I44" s="109">
        <v>20059.233572486461</v>
      </c>
      <c r="J44" s="70">
        <v>1634.2125631278448</v>
      </c>
      <c r="K44" s="74">
        <v>1639.7461969934839</v>
      </c>
    </row>
    <row r="45" spans="1:11" x14ac:dyDescent="0.25">
      <c r="A45" s="221"/>
      <c r="B45" s="217"/>
      <c r="C45" s="68" t="s">
        <v>177</v>
      </c>
      <c r="D45" s="69">
        <v>7739.2889242241936</v>
      </c>
      <c r="E45" s="70">
        <v>2960.647928210316</v>
      </c>
      <c r="F45" s="70">
        <v>2765.6002424558019</v>
      </c>
      <c r="G45" s="105">
        <v>5511.5342193571723</v>
      </c>
      <c r="H45" s="113">
        <f t="shared" si="0"/>
        <v>1.8615973101161147</v>
      </c>
      <c r="I45" s="109">
        <v>3238.8637417895688</v>
      </c>
      <c r="J45" s="70">
        <v>50.043463788197698</v>
      </c>
      <c r="K45" s="74">
        <v>50.043463788197698</v>
      </c>
    </row>
    <row r="46" spans="1:11" x14ac:dyDescent="0.25">
      <c r="A46" s="221"/>
      <c r="B46" s="217"/>
      <c r="C46" s="68" t="s">
        <v>178</v>
      </c>
      <c r="D46" s="69">
        <v>14261.686969415925</v>
      </c>
      <c r="E46" s="70">
        <v>8638.3121784237119</v>
      </c>
      <c r="F46" s="70">
        <v>8233.9635048340915</v>
      </c>
      <c r="G46" s="105">
        <v>26938.018614564546</v>
      </c>
      <c r="H46" s="113">
        <f t="shared" si="0"/>
        <v>3.1184354140209019</v>
      </c>
      <c r="I46" s="109">
        <v>16109.951458548288</v>
      </c>
      <c r="J46" s="70">
        <v>1395.1165774647536</v>
      </c>
      <c r="K46" s="74">
        <v>1358.578321556538</v>
      </c>
    </row>
    <row r="47" spans="1:11" x14ac:dyDescent="0.25">
      <c r="A47" s="221"/>
      <c r="B47" s="217"/>
      <c r="C47" s="68" t="s">
        <v>179</v>
      </c>
      <c r="D47" s="69">
        <v>9538.8485542201142</v>
      </c>
      <c r="E47" s="70">
        <v>4429.5841375127466</v>
      </c>
      <c r="F47" s="70">
        <v>4295.841723521462</v>
      </c>
      <c r="G47" s="105">
        <v>15482.370052447222</v>
      </c>
      <c r="H47" s="113">
        <f t="shared" si="0"/>
        <v>3.4952197704818224</v>
      </c>
      <c r="I47" s="109">
        <v>10338.465958156667</v>
      </c>
      <c r="J47" s="70">
        <v>609.84963113834328</v>
      </c>
      <c r="K47" s="74">
        <v>612.4555151869165</v>
      </c>
    </row>
    <row r="48" spans="1:11" x14ac:dyDescent="0.25">
      <c r="A48" s="221"/>
      <c r="B48" s="217"/>
      <c r="C48" s="68" t="s">
        <v>180</v>
      </c>
      <c r="D48" s="69">
        <v>30156.138748168807</v>
      </c>
      <c r="E48" s="70">
        <v>29335.696733990622</v>
      </c>
      <c r="F48" s="70">
        <v>27858.079019078039</v>
      </c>
      <c r="G48" s="105">
        <v>66384.897102295101</v>
      </c>
      <c r="H48" s="113">
        <f t="shared" si="0"/>
        <v>2.2629391660357734</v>
      </c>
      <c r="I48" s="109">
        <v>31349.235951276172</v>
      </c>
      <c r="J48" s="70">
        <v>2338.1405198109851</v>
      </c>
      <c r="K48" s="74">
        <v>2340.420845369807</v>
      </c>
    </row>
    <row r="49" spans="1:11" x14ac:dyDescent="0.25">
      <c r="A49" s="221"/>
      <c r="B49" s="217"/>
      <c r="C49" s="68" t="s">
        <v>181</v>
      </c>
      <c r="D49" s="69">
        <v>21349.286779984686</v>
      </c>
      <c r="E49" s="70">
        <v>12758.211962978598</v>
      </c>
      <c r="F49" s="70">
        <v>12380.577865103813</v>
      </c>
      <c r="G49" s="105">
        <v>42259.331014488802</v>
      </c>
      <c r="H49" s="113">
        <f t="shared" si="0"/>
        <v>3.3123239476750879</v>
      </c>
      <c r="I49" s="109">
        <v>24357.639919034074</v>
      </c>
      <c r="J49" s="70">
        <v>1546.0111142747596</v>
      </c>
      <c r="K49" s="74">
        <v>1552.3099562198231</v>
      </c>
    </row>
    <row r="50" spans="1:11" x14ac:dyDescent="0.25">
      <c r="A50" s="221"/>
      <c r="B50" s="217"/>
      <c r="C50" s="68" t="s">
        <v>182</v>
      </c>
      <c r="D50" s="69">
        <v>13116.01412092938</v>
      </c>
      <c r="E50" s="70">
        <v>8233.1296626430576</v>
      </c>
      <c r="F50" s="70">
        <v>7992.4063156157836</v>
      </c>
      <c r="G50" s="105">
        <v>13378.544454181718</v>
      </c>
      <c r="H50" s="113">
        <f t="shared" si="0"/>
        <v>1.6249646249208765</v>
      </c>
      <c r="I50" s="109">
        <v>6527.1910679653765</v>
      </c>
      <c r="J50" s="70">
        <v>575.77472462944229</v>
      </c>
      <c r="K50" s="74">
        <v>573.4040609109893</v>
      </c>
    </row>
    <row r="51" spans="1:11" x14ac:dyDescent="0.25">
      <c r="A51" s="221"/>
      <c r="B51" s="217"/>
      <c r="C51" s="68" t="s">
        <v>183</v>
      </c>
      <c r="D51" s="69">
        <v>7772.0551108309264</v>
      </c>
      <c r="E51" s="70">
        <v>5417.8869545796979</v>
      </c>
      <c r="F51" s="70">
        <v>4915.0841392944149</v>
      </c>
      <c r="G51" s="105">
        <v>16062.939417098822</v>
      </c>
      <c r="H51" s="113">
        <f t="shared" si="0"/>
        <v>2.9647978172599085</v>
      </c>
      <c r="I51" s="109">
        <v>9748.5835530558743</v>
      </c>
      <c r="J51" s="70">
        <v>724.90568722897433</v>
      </c>
      <c r="K51" s="74">
        <v>724.90568722897433</v>
      </c>
    </row>
    <row r="52" spans="1:11" x14ac:dyDescent="0.25">
      <c r="A52" s="221"/>
      <c r="B52" s="217"/>
      <c r="C52" s="68" t="s">
        <v>184</v>
      </c>
      <c r="D52" s="69">
        <v>14237.08632698228</v>
      </c>
      <c r="E52" s="70">
        <v>6919.4787660186839</v>
      </c>
      <c r="F52" s="70">
        <v>6833.4757167075704</v>
      </c>
      <c r="G52" s="105">
        <v>21825.487503307959</v>
      </c>
      <c r="H52" s="113">
        <f t="shared" si="0"/>
        <v>3.1542097665639437</v>
      </c>
      <c r="I52" s="109">
        <v>12171.765473921016</v>
      </c>
      <c r="J52" s="70">
        <v>954.17091582958153</v>
      </c>
      <c r="K52" s="74">
        <v>998.23359886037645</v>
      </c>
    </row>
    <row r="53" spans="1:11" x14ac:dyDescent="0.25">
      <c r="A53" s="221"/>
      <c r="B53" s="217"/>
      <c r="C53" s="68" t="s">
        <v>185</v>
      </c>
      <c r="D53" s="69">
        <v>13772.304921396375</v>
      </c>
      <c r="E53" s="70">
        <v>11966.832570660003</v>
      </c>
      <c r="F53" s="70">
        <v>11224.71781719301</v>
      </c>
      <c r="G53" s="105">
        <v>31290.331535884947</v>
      </c>
      <c r="H53" s="113">
        <f t="shared" si="0"/>
        <v>2.6147546855967421</v>
      </c>
      <c r="I53" s="109">
        <v>18747.214172737327</v>
      </c>
      <c r="J53" s="70">
        <v>1367.6286039468685</v>
      </c>
      <c r="K53" s="74">
        <v>1287.3616560437285</v>
      </c>
    </row>
    <row r="54" spans="1:11" ht="14.45" customHeight="1" x14ac:dyDescent="0.25">
      <c r="A54" s="221"/>
      <c r="B54" s="217"/>
      <c r="C54" s="68" t="s">
        <v>139</v>
      </c>
      <c r="D54" s="69">
        <v>169500.27420563527</v>
      </c>
      <c r="E54" s="70">
        <v>114128.66447331928</v>
      </c>
      <c r="F54" s="70">
        <v>109283.16518415982</v>
      </c>
      <c r="G54" s="105">
        <v>306216.33371535508</v>
      </c>
      <c r="H54" s="113">
        <f t="shared" si="0"/>
        <v>2.6830799705620105</v>
      </c>
      <c r="I54" s="109">
        <v>170631.14254479733</v>
      </c>
      <c r="J54" s="70">
        <v>12259.081871723887</v>
      </c>
      <c r="K54" s="74">
        <v>12180.803589529041</v>
      </c>
    </row>
    <row r="55" spans="1:11" x14ac:dyDescent="0.25">
      <c r="A55" s="221"/>
      <c r="B55" s="216" t="s">
        <v>136</v>
      </c>
      <c r="C55" s="68" t="s">
        <v>186</v>
      </c>
      <c r="D55" s="69">
        <v>5805.1788639117085</v>
      </c>
      <c r="E55" s="70">
        <v>2799.8934798100968</v>
      </c>
      <c r="F55" s="70">
        <v>2769.9695265321552</v>
      </c>
      <c r="G55" s="105">
        <v>3874.3825040790007</v>
      </c>
      <c r="H55" s="113">
        <f t="shared" si="0"/>
        <v>1.383760679474771</v>
      </c>
      <c r="I55" s="109">
        <v>1152.9234999315206</v>
      </c>
      <c r="J55" s="70">
        <v>145.33650610588958</v>
      </c>
      <c r="K55" s="74">
        <v>145.33650610588958</v>
      </c>
    </row>
    <row r="56" spans="1:11" x14ac:dyDescent="0.25">
      <c r="A56" s="221"/>
      <c r="B56" s="217"/>
      <c r="C56" s="68" t="s">
        <v>187</v>
      </c>
      <c r="D56" s="69">
        <v>14295.282332509765</v>
      </c>
      <c r="E56" s="70">
        <v>8197.0572152629848</v>
      </c>
      <c r="F56" s="70">
        <v>7683.475931883856</v>
      </c>
      <c r="G56" s="105">
        <v>16768.833278089998</v>
      </c>
      <c r="H56" s="113">
        <f t="shared" si="0"/>
        <v>2.0457138260382397</v>
      </c>
      <c r="I56" s="109">
        <v>7568.3323923928383</v>
      </c>
      <c r="J56" s="70">
        <v>460.77192037919156</v>
      </c>
      <c r="K56" s="74">
        <v>456.68554237419187</v>
      </c>
    </row>
    <row r="57" spans="1:11" x14ac:dyDescent="0.25">
      <c r="A57" s="221"/>
      <c r="B57" s="217"/>
      <c r="C57" s="68" t="s">
        <v>188</v>
      </c>
      <c r="D57" s="69">
        <v>9161.4262144599361</v>
      </c>
      <c r="E57" s="70">
        <v>9287.1503290189012</v>
      </c>
      <c r="F57" s="70">
        <v>8762.177480703318</v>
      </c>
      <c r="G57" s="105">
        <v>22926.903186199059</v>
      </c>
      <c r="H57" s="113">
        <f t="shared" si="0"/>
        <v>2.4686693306299765</v>
      </c>
      <c r="I57" s="109">
        <v>13055.831025903504</v>
      </c>
      <c r="J57" s="70">
        <v>972.36058759151808</v>
      </c>
      <c r="K57" s="74">
        <v>969.95645352582517</v>
      </c>
    </row>
    <row r="58" spans="1:11" x14ac:dyDescent="0.25">
      <c r="A58" s="221"/>
      <c r="B58" s="217"/>
      <c r="C58" s="68" t="s">
        <v>189</v>
      </c>
      <c r="D58" s="69">
        <v>9328.7434707295215</v>
      </c>
      <c r="E58" s="70">
        <v>9976.5134241952401</v>
      </c>
      <c r="F58" s="70">
        <v>8885.1050187278852</v>
      </c>
      <c r="G58" s="105">
        <v>15491.553029217792</v>
      </c>
      <c r="H58" s="113">
        <f t="shared" si="0"/>
        <v>1.5528023038236352</v>
      </c>
      <c r="I58" s="109">
        <v>7571.3105763907133</v>
      </c>
      <c r="J58" s="70">
        <v>331.93951009932829</v>
      </c>
      <c r="K58" s="74">
        <v>342.09668091678952</v>
      </c>
    </row>
    <row r="59" spans="1:11" x14ac:dyDescent="0.25">
      <c r="A59" s="221"/>
      <c r="B59" s="217"/>
      <c r="C59" s="68" t="s">
        <v>190</v>
      </c>
      <c r="D59" s="69">
        <v>13850.433945759232</v>
      </c>
      <c r="E59" s="70">
        <v>6607.5909443133369</v>
      </c>
      <c r="F59" s="70">
        <v>6159.1388857710326</v>
      </c>
      <c r="G59" s="105">
        <v>16915.945470511513</v>
      </c>
      <c r="H59" s="113">
        <f t="shared" si="0"/>
        <v>2.5600775854730857</v>
      </c>
      <c r="I59" s="109">
        <v>10632.371020715818</v>
      </c>
      <c r="J59" s="70">
        <v>577.72204963791592</v>
      </c>
      <c r="K59" s="74">
        <v>576.93078965378083</v>
      </c>
    </row>
    <row r="60" spans="1:11" x14ac:dyDescent="0.25">
      <c r="A60" s="221"/>
      <c r="B60" s="217"/>
      <c r="C60" s="68" t="s">
        <v>191</v>
      </c>
      <c r="D60" s="69">
        <v>26020.065202762322</v>
      </c>
      <c r="E60" s="70">
        <v>23535.53377009308</v>
      </c>
      <c r="F60" s="70">
        <v>20379.469982795585</v>
      </c>
      <c r="G60" s="105">
        <v>45616.31644896599</v>
      </c>
      <c r="H60" s="113">
        <f t="shared" si="0"/>
        <v>1.9381891608904684</v>
      </c>
      <c r="I60" s="109">
        <v>20914.194135715163</v>
      </c>
      <c r="J60" s="70">
        <v>1043.9570927286816</v>
      </c>
      <c r="K60" s="74">
        <v>1129.7054501374953</v>
      </c>
    </row>
    <row r="61" spans="1:11" x14ac:dyDescent="0.25">
      <c r="A61" s="221"/>
      <c r="B61" s="217"/>
      <c r="C61" s="68" t="s">
        <v>192</v>
      </c>
      <c r="D61" s="69">
        <v>11224.6424573244</v>
      </c>
      <c r="E61" s="70">
        <v>5796.110156305599</v>
      </c>
      <c r="F61" s="70">
        <v>4343.1851796413794</v>
      </c>
      <c r="G61" s="105">
        <v>7642.9369721464618</v>
      </c>
      <c r="H61" s="113">
        <f t="shared" si="0"/>
        <v>1.3186321111981794</v>
      </c>
      <c r="I61" s="109">
        <v>2001.6609287595613</v>
      </c>
      <c r="J61" s="70">
        <v>191.98554389735492</v>
      </c>
      <c r="K61" s="74">
        <v>206.88421968594281</v>
      </c>
    </row>
    <row r="62" spans="1:11" x14ac:dyDescent="0.25">
      <c r="A62" s="221"/>
      <c r="B62" s="217"/>
      <c r="C62" s="68" t="s">
        <v>139</v>
      </c>
      <c r="D62" s="69">
        <v>89685.772487456881</v>
      </c>
      <c r="E62" s="70">
        <v>66199.849318999244</v>
      </c>
      <c r="F62" s="70">
        <v>58982.522006055216</v>
      </c>
      <c r="G62" s="105">
        <v>129236.87088920981</v>
      </c>
      <c r="H62" s="113">
        <f t="shared" si="0"/>
        <v>1.9522230370412497</v>
      </c>
      <c r="I62" s="109">
        <v>62896.623579809122</v>
      </c>
      <c r="J62" s="70">
        <v>3724.0732104398803</v>
      </c>
      <c r="K62" s="74">
        <v>3827.5956423999151</v>
      </c>
    </row>
    <row r="63" spans="1:11" x14ac:dyDescent="0.25">
      <c r="A63" s="221"/>
      <c r="B63" s="216" t="s">
        <v>137</v>
      </c>
      <c r="C63" s="68" t="s">
        <v>193</v>
      </c>
      <c r="D63" s="69">
        <v>28638.367312290982</v>
      </c>
      <c r="E63" s="70">
        <v>34937.291614859168</v>
      </c>
      <c r="F63" s="70">
        <v>29114.904488502209</v>
      </c>
      <c r="G63" s="105">
        <v>61053.154105195739</v>
      </c>
      <c r="H63" s="113">
        <f t="shared" si="0"/>
        <v>1.7475067838180462</v>
      </c>
      <c r="I63" s="109">
        <v>16798.407848654322</v>
      </c>
      <c r="J63" s="70">
        <v>1940.456847947506</v>
      </c>
      <c r="K63" s="74">
        <v>2329.8558957339314</v>
      </c>
    </row>
    <row r="64" spans="1:11" x14ac:dyDescent="0.25">
      <c r="A64" s="221"/>
      <c r="B64" s="217"/>
      <c r="C64" s="68" t="s">
        <v>194</v>
      </c>
      <c r="D64" s="69">
        <v>6774.7246636589925</v>
      </c>
      <c r="E64" s="70">
        <v>4039.798551732606</v>
      </c>
      <c r="F64" s="70">
        <v>1647.408318177803</v>
      </c>
      <c r="G64" s="105">
        <v>4772.9833092074387</v>
      </c>
      <c r="H64" s="113">
        <f t="shared" si="0"/>
        <v>1.1814904253481604</v>
      </c>
      <c r="I64" s="109">
        <v>1295.6022995444482</v>
      </c>
      <c r="J64" s="70">
        <v>95.284438982897569</v>
      </c>
      <c r="K64" s="74">
        <v>99.640925057134055</v>
      </c>
    </row>
    <row r="65" spans="1:11" x14ac:dyDescent="0.25">
      <c r="A65" s="221"/>
      <c r="B65" s="217"/>
      <c r="C65" s="68" t="s">
        <v>195</v>
      </c>
      <c r="D65" s="69">
        <v>8439.8830395926943</v>
      </c>
      <c r="E65" s="70">
        <v>10693.812164652853</v>
      </c>
      <c r="F65" s="70">
        <v>8193.3303035693552</v>
      </c>
      <c r="G65" s="105">
        <v>22446.70464622635</v>
      </c>
      <c r="H65" s="113">
        <f t="shared" si="0"/>
        <v>2.0990367420536251</v>
      </c>
      <c r="I65" s="109">
        <v>10683.180035192465</v>
      </c>
      <c r="J65" s="70">
        <v>240.72330285013473</v>
      </c>
      <c r="K65" s="74">
        <v>228.51223559796432</v>
      </c>
    </row>
    <row r="66" spans="1:11" x14ac:dyDescent="0.25">
      <c r="A66" s="221"/>
      <c r="B66" s="217"/>
      <c r="C66" s="68" t="s">
        <v>196</v>
      </c>
      <c r="D66" s="69">
        <v>28423.239919006075</v>
      </c>
      <c r="E66" s="70">
        <v>69162.628969033001</v>
      </c>
      <c r="F66" s="70">
        <v>57840.060146379401</v>
      </c>
      <c r="G66" s="105">
        <v>186343.43563545163</v>
      </c>
      <c r="H66" s="113">
        <f t="shared" si="0"/>
        <v>2.6942792431861631</v>
      </c>
      <c r="I66" s="109">
        <v>93422.613395084481</v>
      </c>
      <c r="J66" s="70">
        <v>5089.7018446709008</v>
      </c>
      <c r="K66" s="74">
        <v>5044.8605710026268</v>
      </c>
    </row>
    <row r="67" spans="1:11" x14ac:dyDescent="0.25">
      <c r="A67" s="221"/>
      <c r="B67" s="217"/>
      <c r="C67" s="68" t="s">
        <v>197</v>
      </c>
      <c r="D67" s="69">
        <v>18010.777333981892</v>
      </c>
      <c r="E67" s="70">
        <v>26531.171647895721</v>
      </c>
      <c r="F67" s="70">
        <v>20063.276036735839</v>
      </c>
      <c r="G67" s="105">
        <v>35351.269771675383</v>
      </c>
      <c r="H67" s="113">
        <f t="shared" ref="H67:H130" si="1">G67/E67</f>
        <v>1.3324428427373736</v>
      </c>
      <c r="I67" s="109">
        <v>18219.751416649746</v>
      </c>
      <c r="J67" s="70">
        <v>1227.366400927255</v>
      </c>
      <c r="K67" s="74">
        <v>1269.1069762668894</v>
      </c>
    </row>
    <row r="68" spans="1:11" x14ac:dyDescent="0.25">
      <c r="A68" s="221"/>
      <c r="B68" s="217"/>
      <c r="C68" s="68" t="s">
        <v>198</v>
      </c>
      <c r="D68" s="69">
        <v>1833.4974609862566</v>
      </c>
      <c r="E68" s="70">
        <v>1479.4591487889215</v>
      </c>
      <c r="F68" s="70">
        <v>1052.9727858043241</v>
      </c>
      <c r="G68" s="105">
        <v>1670.4716953439731</v>
      </c>
      <c r="H68" s="113">
        <f t="shared" si="1"/>
        <v>1.1291097133107146</v>
      </c>
      <c r="I68" s="109">
        <v>500.5504452973301</v>
      </c>
      <c r="J68" s="70">
        <v>26.211235224764341</v>
      </c>
      <c r="K68" s="74">
        <v>30.718177667508083</v>
      </c>
    </row>
    <row r="69" spans="1:11" x14ac:dyDescent="0.25">
      <c r="A69" s="221"/>
      <c r="B69" s="217"/>
      <c r="C69" s="68" t="s">
        <v>199</v>
      </c>
      <c r="D69" s="69">
        <v>25828.997600043374</v>
      </c>
      <c r="E69" s="70">
        <v>38074.318757349181</v>
      </c>
      <c r="F69" s="70">
        <v>33223.537941778181</v>
      </c>
      <c r="G69" s="105">
        <v>65441.0271832367</v>
      </c>
      <c r="H69" s="113">
        <f t="shared" si="1"/>
        <v>1.7187707966700032</v>
      </c>
      <c r="I69" s="109">
        <v>27127.777393378052</v>
      </c>
      <c r="J69" s="70">
        <v>2640.6032194232635</v>
      </c>
      <c r="K69" s="74">
        <v>2660.2470904213897</v>
      </c>
    </row>
    <row r="70" spans="1:11" x14ac:dyDescent="0.25">
      <c r="A70" s="221"/>
      <c r="B70" s="217"/>
      <c r="C70" s="68" t="s">
        <v>200</v>
      </c>
      <c r="D70" s="69">
        <v>26770.984765000721</v>
      </c>
      <c r="E70" s="70">
        <v>41041.565705272253</v>
      </c>
      <c r="F70" s="70">
        <v>34671.254339233106</v>
      </c>
      <c r="G70" s="105">
        <v>88408.898563720722</v>
      </c>
      <c r="H70" s="113">
        <f t="shared" si="1"/>
        <v>2.1541307463414729</v>
      </c>
      <c r="I70" s="109">
        <v>27815.966348932528</v>
      </c>
      <c r="J70" s="70">
        <v>2094.1062875859748</v>
      </c>
      <c r="K70" s="74">
        <v>2264.6088690700112</v>
      </c>
    </row>
    <row r="71" spans="1:11" x14ac:dyDescent="0.25">
      <c r="A71" s="221"/>
      <c r="B71" s="217"/>
      <c r="C71" s="68" t="s">
        <v>201</v>
      </c>
      <c r="D71" s="69">
        <v>14161.672192829361</v>
      </c>
      <c r="E71" s="70">
        <v>24725.487728747426</v>
      </c>
      <c r="F71" s="70">
        <v>17608.629781074676</v>
      </c>
      <c r="G71" s="105">
        <v>58834.491320514084</v>
      </c>
      <c r="H71" s="113">
        <f t="shared" si="1"/>
        <v>2.3795078166288044</v>
      </c>
      <c r="I71" s="109">
        <v>26935.200602364763</v>
      </c>
      <c r="J71" s="70">
        <v>599.38639091581911</v>
      </c>
      <c r="K71" s="74">
        <v>569.13045974417957</v>
      </c>
    </row>
    <row r="72" spans="1:11" x14ac:dyDescent="0.25">
      <c r="A72" s="221"/>
      <c r="B72" s="217"/>
      <c r="C72" s="68" t="s">
        <v>202</v>
      </c>
      <c r="D72" s="69">
        <v>3436.1954521962366</v>
      </c>
      <c r="E72" s="70">
        <v>2269.8183093117391</v>
      </c>
      <c r="F72" s="70">
        <v>1722.9516525552735</v>
      </c>
      <c r="G72" s="105">
        <v>2758.5657188586692</v>
      </c>
      <c r="H72" s="113">
        <f t="shared" si="1"/>
        <v>1.2153244634347538</v>
      </c>
      <c r="I72" s="109">
        <v>230.48134456613928</v>
      </c>
      <c r="J72" s="70">
        <v>33.066727440015839</v>
      </c>
      <c r="K72" s="74">
        <v>34.801998287346429</v>
      </c>
    </row>
    <row r="73" spans="1:11" x14ac:dyDescent="0.25">
      <c r="A73" s="221"/>
      <c r="B73" s="217"/>
      <c r="C73" s="68" t="s">
        <v>203</v>
      </c>
      <c r="D73" s="69">
        <v>10975.936257131965</v>
      </c>
      <c r="E73" s="70">
        <v>12319.167918656929</v>
      </c>
      <c r="F73" s="70">
        <v>7579.1570596647171</v>
      </c>
      <c r="G73" s="105">
        <v>14425.606410407983</v>
      </c>
      <c r="H73" s="113">
        <f t="shared" si="1"/>
        <v>1.1709886987221703</v>
      </c>
      <c r="I73" s="109">
        <v>3133.7968175385899</v>
      </c>
      <c r="J73" s="70">
        <v>248.7977354168774</v>
      </c>
      <c r="K73" s="74">
        <v>274.01174275640921</v>
      </c>
    </row>
    <row r="74" spans="1:11" x14ac:dyDescent="0.25">
      <c r="A74" s="221"/>
      <c r="B74" s="217"/>
      <c r="C74" s="68" t="s">
        <v>139</v>
      </c>
      <c r="D74" s="69">
        <v>173294.27599671853</v>
      </c>
      <c r="E74" s="70">
        <v>265274.52051629982</v>
      </c>
      <c r="F74" s="70">
        <v>212717.48285347488</v>
      </c>
      <c r="G74" s="105">
        <v>541506.60835983872</v>
      </c>
      <c r="H74" s="113">
        <f t="shared" si="1"/>
        <v>2.0413065201509459</v>
      </c>
      <c r="I74" s="109">
        <v>226163.3279472029</v>
      </c>
      <c r="J74" s="70">
        <v>14235.704431385409</v>
      </c>
      <c r="K74" s="74">
        <v>14805.494941605391</v>
      </c>
    </row>
    <row r="75" spans="1:11" x14ac:dyDescent="0.25">
      <c r="A75" s="221"/>
      <c r="B75" s="216" t="s">
        <v>138</v>
      </c>
      <c r="C75" s="68" t="s">
        <v>204</v>
      </c>
      <c r="D75" s="69">
        <v>15094.971764385118</v>
      </c>
      <c r="E75" s="70">
        <v>7301.0650862581806</v>
      </c>
      <c r="F75" s="70">
        <v>4822.9614867803748</v>
      </c>
      <c r="G75" s="105">
        <v>6470.2375426210283</v>
      </c>
      <c r="H75" s="113">
        <f t="shared" si="1"/>
        <v>0.88620461072167289</v>
      </c>
      <c r="I75" s="109">
        <v>222.42060549792882</v>
      </c>
      <c r="J75" s="70">
        <v>45.584634399395782</v>
      </c>
      <c r="K75" s="74">
        <v>42.688426597515516</v>
      </c>
    </row>
    <row r="76" spans="1:11" x14ac:dyDescent="0.25">
      <c r="A76" s="221"/>
      <c r="B76" s="217"/>
      <c r="C76" s="68" t="s">
        <v>205</v>
      </c>
      <c r="D76" s="69">
        <v>27528.146305397582</v>
      </c>
      <c r="E76" s="70">
        <v>21563.755343764195</v>
      </c>
      <c r="F76" s="70">
        <v>18489.350393909444</v>
      </c>
      <c r="G76" s="105">
        <v>29374.013790174784</v>
      </c>
      <c r="H76" s="113">
        <f t="shared" si="1"/>
        <v>1.3621937979679946</v>
      </c>
      <c r="I76" s="109">
        <v>6040.4273319821968</v>
      </c>
      <c r="J76" s="70">
        <v>924.11830594700405</v>
      </c>
      <c r="K76" s="74">
        <v>854.82536659989898</v>
      </c>
    </row>
    <row r="77" spans="1:11" x14ac:dyDescent="0.25">
      <c r="A77" s="221"/>
      <c r="B77" s="217"/>
      <c r="C77" s="68" t="s">
        <v>206</v>
      </c>
      <c r="D77" s="69">
        <v>11266.34780053722</v>
      </c>
      <c r="E77" s="70">
        <v>7471.7043296802385</v>
      </c>
      <c r="F77" s="70">
        <v>5777.1005315058865</v>
      </c>
      <c r="G77" s="105">
        <v>4238.5434220336656</v>
      </c>
      <c r="H77" s="113">
        <f t="shared" si="1"/>
        <v>0.56727932945588866</v>
      </c>
      <c r="I77" s="109">
        <v>505.6079583997851</v>
      </c>
      <c r="J77" s="70">
        <v>171.98371102619947</v>
      </c>
      <c r="K77" s="74">
        <v>175.64539838134604</v>
      </c>
    </row>
    <row r="78" spans="1:11" x14ac:dyDescent="0.25">
      <c r="A78" s="221"/>
      <c r="B78" s="217"/>
      <c r="C78" s="68" t="s">
        <v>207</v>
      </c>
      <c r="D78" s="69">
        <v>15649.790947507754</v>
      </c>
      <c r="E78" s="70">
        <v>8387.880711513968</v>
      </c>
      <c r="F78" s="70">
        <v>6314.7837341137083</v>
      </c>
      <c r="G78" s="105">
        <v>8836.1247229963792</v>
      </c>
      <c r="H78" s="113">
        <f t="shared" si="1"/>
        <v>1.0534394833330321</v>
      </c>
      <c r="I78" s="109">
        <v>873.27477403827345</v>
      </c>
      <c r="J78" s="70">
        <v>66.708034087094774</v>
      </c>
      <c r="K78" s="74">
        <v>63.998175156969353</v>
      </c>
    </row>
    <row r="79" spans="1:11" x14ac:dyDescent="0.25">
      <c r="A79" s="221"/>
      <c r="B79" s="217"/>
      <c r="C79" s="68" t="s">
        <v>208</v>
      </c>
      <c r="D79" s="69">
        <v>20629.420351381596</v>
      </c>
      <c r="E79" s="70">
        <v>13370.753911717047</v>
      </c>
      <c r="F79" s="70">
        <v>9947.2723626598654</v>
      </c>
      <c r="G79" s="105">
        <v>10088.330495142069</v>
      </c>
      <c r="H79" s="113">
        <f t="shared" si="1"/>
        <v>0.75450722986543572</v>
      </c>
      <c r="I79" s="109">
        <v>325.511077598025</v>
      </c>
      <c r="J79" s="70">
        <v>28.804412899488128</v>
      </c>
      <c r="K79" s="74">
        <v>25.307345259882876</v>
      </c>
    </row>
    <row r="80" spans="1:11" x14ac:dyDescent="0.25">
      <c r="A80" s="221"/>
      <c r="B80" s="217"/>
      <c r="C80" s="68" t="s">
        <v>209</v>
      </c>
      <c r="D80" s="69">
        <v>16515.850030862559</v>
      </c>
      <c r="E80" s="70">
        <v>17944.258296579868</v>
      </c>
      <c r="F80" s="70">
        <v>15804.965792074305</v>
      </c>
      <c r="G80" s="105">
        <v>21041.220990374437</v>
      </c>
      <c r="H80" s="113">
        <f t="shared" si="1"/>
        <v>1.1725879466628522</v>
      </c>
      <c r="I80" s="109">
        <v>5870.6930558005815</v>
      </c>
      <c r="J80" s="70">
        <v>1.9052917319296689</v>
      </c>
      <c r="K80" s="74">
        <v>1.9052917319296689</v>
      </c>
    </row>
    <row r="81" spans="1:11" x14ac:dyDescent="0.25">
      <c r="A81" s="221"/>
      <c r="B81" s="217"/>
      <c r="C81" s="68" t="s">
        <v>210</v>
      </c>
      <c r="D81" s="69">
        <v>13689.452882996138</v>
      </c>
      <c r="E81" s="70">
        <v>11908.646312249544</v>
      </c>
      <c r="F81" s="70">
        <v>6973.4048274366369</v>
      </c>
      <c r="G81" s="105">
        <v>8755.5520358065532</v>
      </c>
      <c r="H81" s="113">
        <f t="shared" si="1"/>
        <v>0.73522647379327777</v>
      </c>
      <c r="I81" s="109">
        <v>1210.2962446136066</v>
      </c>
      <c r="J81" s="71" t="s">
        <v>116</v>
      </c>
      <c r="K81" s="75" t="s">
        <v>116</v>
      </c>
    </row>
    <row r="82" spans="1:11" x14ac:dyDescent="0.25">
      <c r="A82" s="221"/>
      <c r="B82" s="217"/>
      <c r="C82" s="68" t="s">
        <v>139</v>
      </c>
      <c r="D82" s="69">
        <v>120373.98008306796</v>
      </c>
      <c r="E82" s="70">
        <v>87948.063991763032</v>
      </c>
      <c r="F82" s="70">
        <v>68129.83912848022</v>
      </c>
      <c r="G82" s="105">
        <v>88804.022999148918</v>
      </c>
      <c r="H82" s="113">
        <f t="shared" si="1"/>
        <v>1.0097325508775958</v>
      </c>
      <c r="I82" s="109">
        <v>15048.231047930396</v>
      </c>
      <c r="J82" s="70">
        <v>1239.1043900911118</v>
      </c>
      <c r="K82" s="74">
        <v>1164.3700037275426</v>
      </c>
    </row>
    <row r="83" spans="1:11" x14ac:dyDescent="0.25">
      <c r="A83" s="221"/>
      <c r="B83" s="216" t="s">
        <v>139</v>
      </c>
      <c r="C83" s="68" t="s">
        <v>140</v>
      </c>
      <c r="D83" s="69">
        <v>52859.051351162743</v>
      </c>
      <c r="E83" s="70">
        <v>71258.174179859576</v>
      </c>
      <c r="F83" s="70">
        <v>59210.952306712366</v>
      </c>
      <c r="G83" s="105">
        <v>211824.26903875274</v>
      </c>
      <c r="H83" s="113">
        <f t="shared" si="1"/>
        <v>2.972631160940169</v>
      </c>
      <c r="I83" s="109">
        <v>92980.713455107267</v>
      </c>
      <c r="J83" s="70">
        <v>6501.637640225772</v>
      </c>
      <c r="K83" s="74">
        <v>6997.162362643232</v>
      </c>
    </row>
    <row r="84" spans="1:11" x14ac:dyDescent="0.25">
      <c r="A84" s="221"/>
      <c r="B84" s="217"/>
      <c r="C84" s="68" t="s">
        <v>141</v>
      </c>
      <c r="D84" s="69">
        <v>2696.9729863675188</v>
      </c>
      <c r="E84" s="70">
        <v>3163.5705825973282</v>
      </c>
      <c r="F84" s="70">
        <v>2625.3482733707351</v>
      </c>
      <c r="G84" s="105">
        <v>5512.7745235772454</v>
      </c>
      <c r="H84" s="113">
        <f t="shared" si="1"/>
        <v>1.7425799044607355</v>
      </c>
      <c r="I84" s="109">
        <v>2345.4147008476771</v>
      </c>
      <c r="J84" s="70">
        <v>323.75826747090605</v>
      </c>
      <c r="K84" s="74">
        <v>357.12146207189346</v>
      </c>
    </row>
    <row r="85" spans="1:11" ht="18" x14ac:dyDescent="0.25">
      <c r="A85" s="221"/>
      <c r="B85" s="217"/>
      <c r="C85" s="68" t="s">
        <v>142</v>
      </c>
      <c r="D85" s="69">
        <v>36282.8654389324</v>
      </c>
      <c r="E85" s="70">
        <v>44294.04989481801</v>
      </c>
      <c r="F85" s="70">
        <v>35487.673966440394</v>
      </c>
      <c r="G85" s="105">
        <v>89408.664638257367</v>
      </c>
      <c r="H85" s="113">
        <f t="shared" si="1"/>
        <v>2.0185253967648</v>
      </c>
      <c r="I85" s="109">
        <v>50487.714131917492</v>
      </c>
      <c r="J85" s="70">
        <v>3197.1783003911301</v>
      </c>
      <c r="K85" s="74">
        <v>3624.3722451298572</v>
      </c>
    </row>
    <row r="86" spans="1:11" x14ac:dyDescent="0.25">
      <c r="A86" s="221"/>
      <c r="B86" s="217"/>
      <c r="C86" s="68" t="s">
        <v>143</v>
      </c>
      <c r="D86" s="69">
        <v>18320.516807789525</v>
      </c>
      <c r="E86" s="70">
        <v>18297.842857223171</v>
      </c>
      <c r="F86" s="70">
        <v>16053.803197243104</v>
      </c>
      <c r="G86" s="105">
        <v>54519.422219385648</v>
      </c>
      <c r="H86" s="113">
        <f t="shared" si="1"/>
        <v>2.9795546198968372</v>
      </c>
      <c r="I86" s="109">
        <v>32247.795009246551</v>
      </c>
      <c r="J86" s="70">
        <v>2381.5265131006681</v>
      </c>
      <c r="K86" s="74">
        <v>2419.0951630940585</v>
      </c>
    </row>
    <row r="87" spans="1:11" x14ac:dyDescent="0.25">
      <c r="A87" s="221"/>
      <c r="B87" s="217"/>
      <c r="C87" s="68" t="s">
        <v>144</v>
      </c>
      <c r="D87" s="69">
        <v>30909.78548881692</v>
      </c>
      <c r="E87" s="70">
        <v>41832.476347496849</v>
      </c>
      <c r="F87" s="70">
        <v>39492.346654888803</v>
      </c>
      <c r="G87" s="105">
        <v>111010.49646057782</v>
      </c>
      <c r="H87" s="113">
        <f t="shared" si="1"/>
        <v>2.6536917283698029</v>
      </c>
      <c r="I87" s="109">
        <v>61260.812070474967</v>
      </c>
      <c r="J87" s="70">
        <v>3523.9742364387344</v>
      </c>
      <c r="K87" s="74">
        <v>3632.5559733414302</v>
      </c>
    </row>
    <row r="88" spans="1:11" x14ac:dyDescent="0.25">
      <c r="A88" s="221"/>
      <c r="B88" s="217"/>
      <c r="C88" s="68" t="s">
        <v>145</v>
      </c>
      <c r="D88" s="69">
        <v>26929.79270068432</v>
      </c>
      <c r="E88" s="70">
        <v>25644.246775258478</v>
      </c>
      <c r="F88" s="70">
        <v>23081.127299596843</v>
      </c>
      <c r="G88" s="105">
        <v>79567.024975218286</v>
      </c>
      <c r="H88" s="113">
        <f t="shared" si="1"/>
        <v>3.1027241966796391</v>
      </c>
      <c r="I88" s="109">
        <v>50013.275005245421</v>
      </c>
      <c r="J88" s="70">
        <v>3291.9737151270529</v>
      </c>
      <c r="K88" s="74">
        <v>3247.7056279681574</v>
      </c>
    </row>
    <row r="89" spans="1:11" ht="18" x14ac:dyDescent="0.25">
      <c r="A89" s="221"/>
      <c r="B89" s="217"/>
      <c r="C89" s="68" t="s">
        <v>146</v>
      </c>
      <c r="D89" s="69">
        <v>3969.0869149432583</v>
      </c>
      <c r="E89" s="70">
        <v>3054.1798973536402</v>
      </c>
      <c r="F89" s="70">
        <v>2740.9013524252314</v>
      </c>
      <c r="G89" s="105">
        <v>5865.5413771412977</v>
      </c>
      <c r="H89" s="113">
        <f t="shared" si="1"/>
        <v>1.9204963604873513</v>
      </c>
      <c r="I89" s="109">
        <v>2346.8296621281729</v>
      </c>
      <c r="J89" s="70">
        <v>316.71194060128016</v>
      </c>
      <c r="K89" s="74">
        <v>360.26380286223701</v>
      </c>
    </row>
    <row r="90" spans="1:11" x14ac:dyDescent="0.25">
      <c r="A90" s="221"/>
      <c r="B90" s="217"/>
      <c r="C90" s="68" t="s">
        <v>147</v>
      </c>
      <c r="D90" s="69">
        <v>8998.8824191590847</v>
      </c>
      <c r="E90" s="70">
        <v>7070.7571280068723</v>
      </c>
      <c r="F90" s="70">
        <v>6310.9209340888074</v>
      </c>
      <c r="G90" s="105">
        <v>13986.585027779605</v>
      </c>
      <c r="H90" s="113">
        <f t="shared" si="1"/>
        <v>1.97808873569982</v>
      </c>
      <c r="I90" s="109">
        <v>6573.5014933818084</v>
      </c>
      <c r="J90" s="70">
        <v>669.46772050614459</v>
      </c>
      <c r="K90" s="74">
        <v>766.55098146915805</v>
      </c>
    </row>
    <row r="91" spans="1:11" x14ac:dyDescent="0.25">
      <c r="A91" s="221"/>
      <c r="B91" s="217"/>
      <c r="C91" s="68" t="s">
        <v>148</v>
      </c>
      <c r="D91" s="69">
        <v>2853.3965737220287</v>
      </c>
      <c r="E91" s="70">
        <v>2883.8433811551486</v>
      </c>
      <c r="F91" s="70">
        <v>2701.3817768407807</v>
      </c>
      <c r="G91" s="105">
        <v>9155.1140323464606</v>
      </c>
      <c r="H91" s="113">
        <f t="shared" si="1"/>
        <v>3.1746224819876661</v>
      </c>
      <c r="I91" s="109">
        <v>3955.2553424611829</v>
      </c>
      <c r="J91" s="70">
        <v>342.94751009215355</v>
      </c>
      <c r="K91" s="74">
        <v>367.64411225840684</v>
      </c>
    </row>
    <row r="92" spans="1:11" x14ac:dyDescent="0.25">
      <c r="A92" s="221"/>
      <c r="B92" s="217"/>
      <c r="C92" s="68" t="s">
        <v>149</v>
      </c>
      <c r="D92" s="69">
        <v>4427.5207670580849</v>
      </c>
      <c r="E92" s="70">
        <v>3420.6719016455186</v>
      </c>
      <c r="F92" s="70">
        <v>3025.9925479905642</v>
      </c>
      <c r="G92" s="105">
        <v>6366.1834105979897</v>
      </c>
      <c r="H92" s="113">
        <f t="shared" si="1"/>
        <v>1.8610915029692059</v>
      </c>
      <c r="I92" s="109">
        <v>2322.0841707623176</v>
      </c>
      <c r="J92" s="70">
        <v>289.71833153769336</v>
      </c>
      <c r="K92" s="74">
        <v>299.22330475957983</v>
      </c>
    </row>
    <row r="93" spans="1:11" x14ac:dyDescent="0.25">
      <c r="A93" s="221"/>
      <c r="B93" s="217"/>
      <c r="C93" s="68" t="s">
        <v>150</v>
      </c>
      <c r="D93" s="69">
        <v>6958.4986859991504</v>
      </c>
      <c r="E93" s="70">
        <v>3394.9716781395095</v>
      </c>
      <c r="F93" s="70">
        <v>2698.4046981288038</v>
      </c>
      <c r="G93" s="105">
        <v>6646.753593117166</v>
      </c>
      <c r="H93" s="113">
        <f t="shared" si="1"/>
        <v>1.9578229874246482</v>
      </c>
      <c r="I93" s="109">
        <v>1954.5124108895623</v>
      </c>
      <c r="J93" s="70">
        <v>291.91828382322041</v>
      </c>
      <c r="K93" s="74">
        <v>320.50743053246873</v>
      </c>
    </row>
    <row r="94" spans="1:11" x14ac:dyDescent="0.25">
      <c r="A94" s="221"/>
      <c r="B94" s="217"/>
      <c r="C94" s="68" t="s">
        <v>151</v>
      </c>
      <c r="D94" s="69">
        <v>15378.428434557401</v>
      </c>
      <c r="E94" s="70">
        <v>16797.653389957235</v>
      </c>
      <c r="F94" s="70">
        <v>14516.350640317767</v>
      </c>
      <c r="G94" s="105">
        <v>25836.800742931184</v>
      </c>
      <c r="H94" s="113">
        <f t="shared" si="1"/>
        <v>1.5381196494016336</v>
      </c>
      <c r="I94" s="109">
        <v>10414.83193524612</v>
      </c>
      <c r="J94" s="70">
        <v>412.92126720035162</v>
      </c>
      <c r="K94" s="74">
        <v>362.97533318791562</v>
      </c>
    </row>
    <row r="95" spans="1:11" x14ac:dyDescent="0.25">
      <c r="A95" s="221"/>
      <c r="B95" s="217"/>
      <c r="C95" s="68" t="s">
        <v>152</v>
      </c>
      <c r="D95" s="69">
        <v>24369.10731584534</v>
      </c>
      <c r="E95" s="70">
        <v>23079.01621104146</v>
      </c>
      <c r="F95" s="70">
        <v>20800.198881743589</v>
      </c>
      <c r="G95" s="105">
        <v>47387.179345913282</v>
      </c>
      <c r="H95" s="113">
        <f t="shared" si="1"/>
        <v>2.0532582027149977</v>
      </c>
      <c r="I95" s="109">
        <v>20709.481179766648</v>
      </c>
      <c r="J95" s="70">
        <v>1724.9149873225906</v>
      </c>
      <c r="K95" s="74">
        <v>2072.9515843353311</v>
      </c>
    </row>
    <row r="96" spans="1:11" x14ac:dyDescent="0.25">
      <c r="A96" s="221"/>
      <c r="B96" s="217"/>
      <c r="C96" s="68" t="s">
        <v>153</v>
      </c>
      <c r="D96" s="69">
        <v>14188.373500478789</v>
      </c>
      <c r="E96" s="70">
        <v>18531.632353029374</v>
      </c>
      <c r="F96" s="70">
        <v>14697.179996448156</v>
      </c>
      <c r="G96" s="105">
        <v>45748.498428225394</v>
      </c>
      <c r="H96" s="113">
        <f t="shared" si="1"/>
        <v>2.4686707331934992</v>
      </c>
      <c r="I96" s="109">
        <v>25680.68468576777</v>
      </c>
      <c r="J96" s="70">
        <v>1051.000153804916</v>
      </c>
      <c r="K96" s="74">
        <v>1371.6657475426616</v>
      </c>
    </row>
    <row r="97" spans="1:11" x14ac:dyDescent="0.25">
      <c r="A97" s="221"/>
      <c r="B97" s="217"/>
      <c r="C97" s="68" t="s">
        <v>154</v>
      </c>
      <c r="D97" s="69">
        <v>3594.3683103786707</v>
      </c>
      <c r="E97" s="70">
        <v>2512.4119242622269</v>
      </c>
      <c r="F97" s="70">
        <v>2065.7781183489205</v>
      </c>
      <c r="G97" s="105">
        <v>5358.6797686818691</v>
      </c>
      <c r="H97" s="113">
        <f t="shared" si="1"/>
        <v>2.1328826363755824</v>
      </c>
      <c r="I97" s="109">
        <v>1623.6956494818387</v>
      </c>
      <c r="J97" s="70">
        <v>262.68589795474219</v>
      </c>
      <c r="K97" s="74">
        <v>298.14054522763303</v>
      </c>
    </row>
    <row r="98" spans="1:11" x14ac:dyDescent="0.25">
      <c r="A98" s="221"/>
      <c r="B98" s="217"/>
      <c r="C98" s="68" t="s">
        <v>155</v>
      </c>
      <c r="D98" s="69">
        <v>11096.850194075041</v>
      </c>
      <c r="E98" s="70">
        <v>8860.2159715487851</v>
      </c>
      <c r="F98" s="70">
        <v>7662.2352041863387</v>
      </c>
      <c r="G98" s="105">
        <v>15670.804738919414</v>
      </c>
      <c r="H98" s="113">
        <f t="shared" si="1"/>
        <v>1.7686707399955313</v>
      </c>
      <c r="I98" s="109">
        <v>5726.2653856655479</v>
      </c>
      <c r="J98" s="70">
        <v>644.53732108398867</v>
      </c>
      <c r="K98" s="74">
        <v>750.10297056325498</v>
      </c>
    </row>
    <row r="99" spans="1:11" x14ac:dyDescent="0.25">
      <c r="A99" s="221"/>
      <c r="B99" s="217"/>
      <c r="C99" s="68" t="s">
        <v>156</v>
      </c>
      <c r="D99" s="69">
        <v>20121.900151652928</v>
      </c>
      <c r="E99" s="70">
        <v>19926.267422324658</v>
      </c>
      <c r="F99" s="70">
        <v>17760.463203354466</v>
      </c>
      <c r="G99" s="105">
        <v>36914.28501428217</v>
      </c>
      <c r="H99" s="113">
        <f t="shared" si="1"/>
        <v>1.852543892536781</v>
      </c>
      <c r="I99" s="109">
        <v>12218.539884536072</v>
      </c>
      <c r="J99" s="70">
        <v>2094.6366982950753</v>
      </c>
      <c r="K99" s="74">
        <v>2205.0514331020713</v>
      </c>
    </row>
    <row r="100" spans="1:11" x14ac:dyDescent="0.25">
      <c r="A100" s="221"/>
      <c r="B100" s="217"/>
      <c r="C100" s="68" t="s">
        <v>157</v>
      </c>
      <c r="D100" s="69">
        <v>15028.19998343002</v>
      </c>
      <c r="E100" s="70">
        <v>7417.3156741530665</v>
      </c>
      <c r="F100" s="70">
        <v>6566.4561462661868</v>
      </c>
      <c r="G100" s="105">
        <v>15434.59867757688</v>
      </c>
      <c r="H100" s="113">
        <f t="shared" si="1"/>
        <v>2.0808873931793732</v>
      </c>
      <c r="I100" s="109">
        <v>1646.6643151569972</v>
      </c>
      <c r="J100" s="70">
        <v>265.82335524220343</v>
      </c>
      <c r="K100" s="74">
        <v>276.88485427997762</v>
      </c>
    </row>
    <row r="101" spans="1:11" x14ac:dyDescent="0.25">
      <c r="A101" s="221"/>
      <c r="B101" s="217"/>
      <c r="C101" s="68" t="s">
        <v>158</v>
      </c>
      <c r="D101" s="69">
        <v>67967.141630961327</v>
      </c>
      <c r="E101" s="70">
        <v>66474.757723168383</v>
      </c>
      <c r="F101" s="70">
        <v>60482.570799210633</v>
      </c>
      <c r="G101" s="105">
        <v>149703.60369574843</v>
      </c>
      <c r="H101" s="113">
        <f t="shared" si="1"/>
        <v>2.2520368456126376</v>
      </c>
      <c r="I101" s="109">
        <v>45816.47222426295</v>
      </c>
      <c r="J101" s="70">
        <v>4873.0350060465662</v>
      </c>
      <c r="K101" s="74">
        <v>5206.1947528472674</v>
      </c>
    </row>
    <row r="102" spans="1:11" x14ac:dyDescent="0.25">
      <c r="A102" s="221"/>
      <c r="B102" s="217"/>
      <c r="C102" s="68" t="s">
        <v>159</v>
      </c>
      <c r="D102" s="69">
        <v>39666.390270006355</v>
      </c>
      <c r="E102" s="70">
        <v>41249.613822052437</v>
      </c>
      <c r="F102" s="70">
        <v>35159.871926726752</v>
      </c>
      <c r="G102" s="105">
        <v>53668.298064373797</v>
      </c>
      <c r="H102" s="113">
        <f t="shared" si="1"/>
        <v>1.301061830442694</v>
      </c>
      <c r="I102" s="109">
        <v>12246.621586584461</v>
      </c>
      <c r="J102" s="70">
        <v>1048.716693846754</v>
      </c>
      <c r="K102" s="74">
        <v>1219.8065772062835</v>
      </c>
    </row>
    <row r="103" spans="1:11" x14ac:dyDescent="0.25">
      <c r="A103" s="221"/>
      <c r="B103" s="217"/>
      <c r="C103" s="68" t="s">
        <v>160</v>
      </c>
      <c r="D103" s="69">
        <v>53386.044584538431</v>
      </c>
      <c r="E103" s="70">
        <v>56352.227090982902</v>
      </c>
      <c r="F103" s="70">
        <v>52604.399393682819</v>
      </c>
      <c r="G103" s="105">
        <v>116156.82412022598</v>
      </c>
      <c r="H103" s="113">
        <f t="shared" si="1"/>
        <v>2.0612641259534641</v>
      </c>
      <c r="I103" s="109">
        <v>33050.384131990431</v>
      </c>
      <c r="J103" s="70">
        <v>3613.4277535143724</v>
      </c>
      <c r="K103" s="74">
        <v>3387.0890157930535</v>
      </c>
    </row>
    <row r="104" spans="1:11" x14ac:dyDescent="0.25">
      <c r="A104" s="221"/>
      <c r="B104" s="217"/>
      <c r="C104" s="68" t="s">
        <v>161</v>
      </c>
      <c r="D104" s="69">
        <v>9533.4951530836042</v>
      </c>
      <c r="E104" s="70">
        <v>7170.4712807716096</v>
      </c>
      <c r="F104" s="70">
        <v>5930.5677750407804</v>
      </c>
      <c r="G104" s="105">
        <v>12414.545286687915</v>
      </c>
      <c r="H104" s="113">
        <f t="shared" si="1"/>
        <v>1.731343003908105</v>
      </c>
      <c r="I104" s="109">
        <v>2145.9567821113696</v>
      </c>
      <c r="J104" s="70">
        <v>225.51341789041885</v>
      </c>
      <c r="K104" s="74">
        <v>238.82971040271761</v>
      </c>
    </row>
    <row r="105" spans="1:11" x14ac:dyDescent="0.25">
      <c r="A105" s="221"/>
      <c r="B105" s="217"/>
      <c r="C105" s="68" t="s">
        <v>162</v>
      </c>
      <c r="D105" s="69">
        <v>15592.888044290372</v>
      </c>
      <c r="E105" s="70">
        <v>18384.284283360572</v>
      </c>
      <c r="F105" s="70">
        <v>16189.925723710036</v>
      </c>
      <c r="G105" s="105">
        <v>28933.012038200504</v>
      </c>
      <c r="H105" s="113">
        <f t="shared" si="1"/>
        <v>1.5737905045554303</v>
      </c>
      <c r="I105" s="109">
        <v>11284.553008512488</v>
      </c>
      <c r="J105" s="70">
        <v>628.24708957877328</v>
      </c>
      <c r="K105" s="74">
        <v>684.44268439469067</v>
      </c>
    </row>
    <row r="106" spans="1:11" x14ac:dyDescent="0.25">
      <c r="A106" s="221"/>
      <c r="B106" s="217"/>
      <c r="C106" s="68" t="s">
        <v>163</v>
      </c>
      <c r="D106" s="69">
        <v>53275.528679960204</v>
      </c>
      <c r="E106" s="70">
        <v>69835.614104540655</v>
      </c>
      <c r="F106" s="70">
        <v>66113.103593181528</v>
      </c>
      <c r="G106" s="105">
        <v>118584.59842880553</v>
      </c>
      <c r="H106" s="113">
        <f t="shared" si="1"/>
        <v>1.6980533492737664</v>
      </c>
      <c r="I106" s="109">
        <v>41524.896066092857</v>
      </c>
      <c r="J106" s="70">
        <v>2083.8325902889082</v>
      </c>
      <c r="K106" s="74">
        <v>2240.5879840032776</v>
      </c>
    </row>
    <row r="107" spans="1:11" x14ac:dyDescent="0.25">
      <c r="A107" s="221"/>
      <c r="B107" s="217"/>
      <c r="C107" s="68" t="s">
        <v>164</v>
      </c>
      <c r="D107" s="69">
        <v>14818.728689267688</v>
      </c>
      <c r="E107" s="70">
        <v>5378.1769647025103</v>
      </c>
      <c r="F107" s="70">
        <v>4174.0583540406215</v>
      </c>
      <c r="G107" s="105">
        <v>7160.222327958485</v>
      </c>
      <c r="H107" s="113">
        <f t="shared" si="1"/>
        <v>1.3313474760967721</v>
      </c>
      <c r="I107" s="109">
        <v>2996.5468763951185</v>
      </c>
      <c r="J107" s="70">
        <v>152.31795100601434</v>
      </c>
      <c r="K107" s="74">
        <v>137.63673317395157</v>
      </c>
    </row>
    <row r="108" spans="1:11" x14ac:dyDescent="0.25">
      <c r="A108" s="221"/>
      <c r="B108" s="217"/>
      <c r="C108" s="68" t="s">
        <v>165</v>
      </c>
      <c r="D108" s="69">
        <v>18494.844020578992</v>
      </c>
      <c r="E108" s="70">
        <v>8531.8471924238966</v>
      </c>
      <c r="F108" s="70">
        <v>7972.3823751517284</v>
      </c>
      <c r="G108" s="105">
        <v>26976.943107615429</v>
      </c>
      <c r="H108" s="113">
        <f t="shared" si="1"/>
        <v>3.1619111898265588</v>
      </c>
      <c r="I108" s="109">
        <v>15037.881273136381</v>
      </c>
      <c r="J108" s="70">
        <v>1057.5454745476109</v>
      </c>
      <c r="K108" s="74">
        <v>1057.5454745476109</v>
      </c>
    </row>
    <row r="109" spans="1:11" x14ac:dyDescent="0.25">
      <c r="A109" s="221"/>
      <c r="B109" s="217"/>
      <c r="C109" s="68" t="s">
        <v>166</v>
      </c>
      <c r="D109" s="69">
        <v>16744.170388467053</v>
      </c>
      <c r="E109" s="70">
        <v>7219.1340019819445</v>
      </c>
      <c r="F109" s="70">
        <v>6932.4220761644046</v>
      </c>
      <c r="G109" s="105">
        <v>17679.909412385805</v>
      </c>
      <c r="H109" s="113">
        <f t="shared" si="1"/>
        <v>2.449034663649678</v>
      </c>
      <c r="I109" s="109">
        <v>9193.1055831017766</v>
      </c>
      <c r="J109" s="70">
        <v>1018.339048340521</v>
      </c>
      <c r="K109" s="74">
        <v>986.7659240830742</v>
      </c>
    </row>
    <row r="110" spans="1:11" x14ac:dyDescent="0.25">
      <c r="A110" s="221"/>
      <c r="B110" s="217"/>
      <c r="C110" s="68" t="s">
        <v>167</v>
      </c>
      <c r="D110" s="69">
        <v>3419.2631148143741</v>
      </c>
      <c r="E110" s="70">
        <v>1319.1123206641362</v>
      </c>
      <c r="F110" s="70">
        <v>1230.6416985619931</v>
      </c>
      <c r="G110" s="105">
        <v>3069.6703027622348</v>
      </c>
      <c r="H110" s="113">
        <f t="shared" si="1"/>
        <v>2.3270727251010297</v>
      </c>
      <c r="I110" s="109">
        <v>1733.8395912091362</v>
      </c>
      <c r="J110" s="70">
        <v>127.24289134908173</v>
      </c>
      <c r="K110" s="74">
        <v>126.64924841730087</v>
      </c>
    </row>
    <row r="111" spans="1:11" x14ac:dyDescent="0.25">
      <c r="A111" s="221"/>
      <c r="B111" s="217"/>
      <c r="C111" s="68" t="s">
        <v>168</v>
      </c>
      <c r="D111" s="69">
        <v>10471.807246004144</v>
      </c>
      <c r="E111" s="70">
        <v>2613.8771697170969</v>
      </c>
      <c r="F111" s="70">
        <v>2446.8642296069602</v>
      </c>
      <c r="G111" s="105">
        <v>4386.067696349166</v>
      </c>
      <c r="H111" s="113">
        <f t="shared" si="1"/>
        <v>1.6779930392918483</v>
      </c>
      <c r="I111" s="109">
        <v>1238.1159054129585</v>
      </c>
      <c r="J111" s="70">
        <v>121.0238813554662</v>
      </c>
      <c r="K111" s="74">
        <v>121.23708046558497</v>
      </c>
    </row>
    <row r="112" spans="1:11" x14ac:dyDescent="0.25">
      <c r="A112" s="221"/>
      <c r="B112" s="217"/>
      <c r="C112" s="68" t="s">
        <v>169</v>
      </c>
      <c r="D112" s="69">
        <v>11160.471680314673</v>
      </c>
      <c r="E112" s="70">
        <v>3648.1000183338815</v>
      </c>
      <c r="F112" s="70">
        <v>2957.8775809800427</v>
      </c>
      <c r="G112" s="105">
        <v>6165.0158789234265</v>
      </c>
      <c r="H112" s="113">
        <f t="shared" si="1"/>
        <v>1.6899251248432168</v>
      </c>
      <c r="I112" s="109">
        <v>2540.5434353537262</v>
      </c>
      <c r="J112" s="70">
        <v>129.2118343746771</v>
      </c>
      <c r="K112" s="74">
        <v>103.82703702119628</v>
      </c>
    </row>
    <row r="113" spans="1:11" x14ac:dyDescent="0.25">
      <c r="A113" s="221"/>
      <c r="B113" s="217"/>
      <c r="C113" s="68" t="s">
        <v>170</v>
      </c>
      <c r="D113" s="69">
        <v>4953.477897872197</v>
      </c>
      <c r="E113" s="70">
        <v>1311.2768950085929</v>
      </c>
      <c r="F113" s="70">
        <v>1257.7912762202175</v>
      </c>
      <c r="G113" s="105">
        <v>2481.1002804854456</v>
      </c>
      <c r="H113" s="113">
        <f t="shared" si="1"/>
        <v>1.8921253702629961</v>
      </c>
      <c r="I113" s="109">
        <v>769.01037733504188</v>
      </c>
      <c r="J113" s="70">
        <v>213.38291803348062</v>
      </c>
      <c r="K113" s="74">
        <v>212.92207498538184</v>
      </c>
    </row>
    <row r="114" spans="1:11" x14ac:dyDescent="0.25">
      <c r="A114" s="221"/>
      <c r="B114" s="217"/>
      <c r="C114" s="68" t="s">
        <v>171</v>
      </c>
      <c r="D114" s="69">
        <v>23301.113482492365</v>
      </c>
      <c r="E114" s="70">
        <v>22486.874538096647</v>
      </c>
      <c r="F114" s="70">
        <v>19736.652824559358</v>
      </c>
      <c r="G114" s="105">
        <v>42299.188685191868</v>
      </c>
      <c r="H114" s="113">
        <f t="shared" si="1"/>
        <v>1.8810612659189139</v>
      </c>
      <c r="I114" s="109">
        <v>17070.601501083132</v>
      </c>
      <c r="J114" s="70">
        <v>2011.5752310825724</v>
      </c>
      <c r="K114" s="74">
        <v>2152.7649427212964</v>
      </c>
    </row>
    <row r="115" spans="1:11" x14ac:dyDescent="0.25">
      <c r="A115" s="221"/>
      <c r="B115" s="217"/>
      <c r="C115" s="68" t="s">
        <v>172</v>
      </c>
      <c r="D115" s="69">
        <v>13475.124631695484</v>
      </c>
      <c r="E115" s="70">
        <v>12137.558571136607</v>
      </c>
      <c r="F115" s="70">
        <v>9975.9452412575229</v>
      </c>
      <c r="G115" s="105">
        <v>42067.909990124914</v>
      </c>
      <c r="H115" s="113">
        <f t="shared" si="1"/>
        <v>3.4659284850054908</v>
      </c>
      <c r="I115" s="109">
        <v>13094.294635239381</v>
      </c>
      <c r="J115" s="70">
        <v>1599.4009462114523</v>
      </c>
      <c r="K115" s="74">
        <v>1566.8785033872373</v>
      </c>
    </row>
    <row r="116" spans="1:11" x14ac:dyDescent="0.25">
      <c r="A116" s="221"/>
      <c r="B116" s="217"/>
      <c r="C116" s="68" t="s">
        <v>173</v>
      </c>
      <c r="D116" s="69">
        <v>3208.5814084462677</v>
      </c>
      <c r="E116" s="70">
        <v>2282.1259264198407</v>
      </c>
      <c r="F116" s="70">
        <v>601.56496785668776</v>
      </c>
      <c r="G116" s="105">
        <v>937.8282242410645</v>
      </c>
      <c r="H116" s="113">
        <f t="shared" si="1"/>
        <v>0.41094499360616488</v>
      </c>
      <c r="I116" s="109">
        <v>62.926950590032718</v>
      </c>
      <c r="J116" s="70">
        <v>28.925235875422693</v>
      </c>
      <c r="K116" s="74">
        <v>27.933412763520117</v>
      </c>
    </row>
    <row r="117" spans="1:11" x14ac:dyDescent="0.25">
      <c r="A117" s="221"/>
      <c r="B117" s="217"/>
      <c r="C117" s="68" t="s">
        <v>134</v>
      </c>
      <c r="D117" s="69">
        <v>1330.9563435242485</v>
      </c>
      <c r="E117" s="70">
        <v>1161.3546805198935</v>
      </c>
      <c r="F117" s="70">
        <v>1073.7407813934551</v>
      </c>
      <c r="G117" s="105">
        <v>4280.6711024084816</v>
      </c>
      <c r="H117" s="113">
        <f t="shared" si="1"/>
        <v>3.6859291775465106</v>
      </c>
      <c r="I117" s="109">
        <v>1973.0480629141364</v>
      </c>
      <c r="J117" s="70">
        <v>190.12317809744201</v>
      </c>
      <c r="K117" s="74">
        <v>189.66596301294743</v>
      </c>
    </row>
    <row r="118" spans="1:11" x14ac:dyDescent="0.25">
      <c r="A118" s="221"/>
      <c r="B118" s="217"/>
      <c r="C118" s="68" t="s">
        <v>174</v>
      </c>
      <c r="D118" s="69">
        <v>1359.3164586214054</v>
      </c>
      <c r="E118" s="70">
        <v>608.13459466205404</v>
      </c>
      <c r="F118" s="70">
        <v>598.54953722886603</v>
      </c>
      <c r="G118" s="105">
        <v>1884.2075685993198</v>
      </c>
      <c r="H118" s="113">
        <f t="shared" si="1"/>
        <v>3.0983397181118946</v>
      </c>
      <c r="I118" s="109">
        <v>1391.7662273614374</v>
      </c>
      <c r="J118" s="70">
        <v>113.93552419123661</v>
      </c>
      <c r="K118" s="74">
        <v>113.37258724831709</v>
      </c>
    </row>
    <row r="119" spans="1:11" x14ac:dyDescent="0.25">
      <c r="A119" s="221"/>
      <c r="B119" s="217"/>
      <c r="C119" s="68" t="s">
        <v>175</v>
      </c>
      <c r="D119" s="69">
        <v>15110.319561342749</v>
      </c>
      <c r="E119" s="70">
        <v>7428.8282230614222</v>
      </c>
      <c r="F119" s="70">
        <v>7312.0299371641331</v>
      </c>
      <c r="G119" s="105">
        <v>27578.658678675205</v>
      </c>
      <c r="H119" s="113">
        <f t="shared" si="1"/>
        <v>3.7123834137209371</v>
      </c>
      <c r="I119" s="109">
        <v>16591.231448465056</v>
      </c>
      <c r="J119" s="70">
        <v>949.29254629290153</v>
      </c>
      <c r="K119" s="74">
        <v>929.9717001218894</v>
      </c>
    </row>
    <row r="120" spans="1:11" x14ac:dyDescent="0.25">
      <c r="A120" s="221"/>
      <c r="B120" s="217"/>
      <c r="C120" s="68" t="s">
        <v>176</v>
      </c>
      <c r="D120" s="69">
        <v>21087.927729518437</v>
      </c>
      <c r="E120" s="70">
        <v>15431.920760578365</v>
      </c>
      <c r="F120" s="70">
        <v>14872.839365962829</v>
      </c>
      <c r="G120" s="105">
        <v>37620.013554454294</v>
      </c>
      <c r="H120" s="113">
        <f t="shared" si="1"/>
        <v>2.4378049977133469</v>
      </c>
      <c r="I120" s="109">
        <v>20059.233572486461</v>
      </c>
      <c r="J120" s="70">
        <v>1634.2125631278448</v>
      </c>
      <c r="K120" s="74">
        <v>1639.7461969934839</v>
      </c>
    </row>
    <row r="121" spans="1:11" x14ac:dyDescent="0.25">
      <c r="A121" s="221"/>
      <c r="B121" s="217"/>
      <c r="C121" s="68" t="s">
        <v>177</v>
      </c>
      <c r="D121" s="69">
        <v>7739.2889242241936</v>
      </c>
      <c r="E121" s="70">
        <v>2960.647928210316</v>
      </c>
      <c r="F121" s="70">
        <v>2765.6002424558019</v>
      </c>
      <c r="G121" s="105">
        <v>5511.5342193571723</v>
      </c>
      <c r="H121" s="113">
        <f t="shared" si="1"/>
        <v>1.8615973101161147</v>
      </c>
      <c r="I121" s="109">
        <v>3238.8637417895688</v>
      </c>
      <c r="J121" s="70">
        <v>50.043463788197698</v>
      </c>
      <c r="K121" s="74">
        <v>50.043463788197698</v>
      </c>
    </row>
    <row r="122" spans="1:11" x14ac:dyDescent="0.25">
      <c r="A122" s="221"/>
      <c r="B122" s="217"/>
      <c r="C122" s="68" t="s">
        <v>178</v>
      </c>
      <c r="D122" s="69">
        <v>14261.686969415925</v>
      </c>
      <c r="E122" s="70">
        <v>8638.3121784237119</v>
      </c>
      <c r="F122" s="70">
        <v>8233.9635048340915</v>
      </c>
      <c r="G122" s="105">
        <v>26938.018614564546</v>
      </c>
      <c r="H122" s="113">
        <f t="shared" si="1"/>
        <v>3.1184354140209019</v>
      </c>
      <c r="I122" s="109">
        <v>16109.951458548288</v>
      </c>
      <c r="J122" s="70">
        <v>1395.1165774647536</v>
      </c>
      <c r="K122" s="74">
        <v>1358.578321556538</v>
      </c>
    </row>
    <row r="123" spans="1:11" x14ac:dyDescent="0.25">
      <c r="A123" s="221"/>
      <c r="B123" s="217"/>
      <c r="C123" s="68" t="s">
        <v>179</v>
      </c>
      <c r="D123" s="69">
        <v>9538.8485542201142</v>
      </c>
      <c r="E123" s="70">
        <v>4429.5841375127466</v>
      </c>
      <c r="F123" s="70">
        <v>4295.841723521462</v>
      </c>
      <c r="G123" s="105">
        <v>15482.370052447222</v>
      </c>
      <c r="H123" s="113">
        <f t="shared" si="1"/>
        <v>3.4952197704818224</v>
      </c>
      <c r="I123" s="109">
        <v>10338.465958156667</v>
      </c>
      <c r="J123" s="70">
        <v>609.84963113834328</v>
      </c>
      <c r="K123" s="74">
        <v>612.4555151869165</v>
      </c>
    </row>
    <row r="124" spans="1:11" x14ac:dyDescent="0.25">
      <c r="A124" s="221"/>
      <c r="B124" s="217"/>
      <c r="C124" s="68" t="s">
        <v>180</v>
      </c>
      <c r="D124" s="69">
        <v>30156.138748168807</v>
      </c>
      <c r="E124" s="70">
        <v>29335.696733990622</v>
      </c>
      <c r="F124" s="70">
        <v>27858.079019078039</v>
      </c>
      <c r="G124" s="105">
        <v>66384.897102295101</v>
      </c>
      <c r="H124" s="113">
        <f t="shared" si="1"/>
        <v>2.2629391660357734</v>
      </c>
      <c r="I124" s="109">
        <v>31349.235951276172</v>
      </c>
      <c r="J124" s="70">
        <v>2338.1405198109851</v>
      </c>
      <c r="K124" s="74">
        <v>2340.420845369807</v>
      </c>
    </row>
    <row r="125" spans="1:11" x14ac:dyDescent="0.25">
      <c r="A125" s="221"/>
      <c r="B125" s="217"/>
      <c r="C125" s="68" t="s">
        <v>181</v>
      </c>
      <c r="D125" s="69">
        <v>21349.286779984686</v>
      </c>
      <c r="E125" s="70">
        <v>12758.211962978598</v>
      </c>
      <c r="F125" s="70">
        <v>12380.577865103813</v>
      </c>
      <c r="G125" s="105">
        <v>42259.331014488802</v>
      </c>
      <c r="H125" s="113">
        <f t="shared" si="1"/>
        <v>3.3123239476750879</v>
      </c>
      <c r="I125" s="109">
        <v>24357.639919034074</v>
      </c>
      <c r="J125" s="70">
        <v>1546.0111142747596</v>
      </c>
      <c r="K125" s="74">
        <v>1552.3099562198231</v>
      </c>
    </row>
    <row r="126" spans="1:11" x14ac:dyDescent="0.25">
      <c r="A126" s="221"/>
      <c r="B126" s="217"/>
      <c r="C126" s="68" t="s">
        <v>182</v>
      </c>
      <c r="D126" s="69">
        <v>13116.01412092938</v>
      </c>
      <c r="E126" s="70">
        <v>8233.1296626430576</v>
      </c>
      <c r="F126" s="70">
        <v>7992.4063156157836</v>
      </c>
      <c r="G126" s="105">
        <v>13378.544454181718</v>
      </c>
      <c r="H126" s="113">
        <f t="shared" si="1"/>
        <v>1.6249646249208765</v>
      </c>
      <c r="I126" s="109">
        <v>6527.1910679653765</v>
      </c>
      <c r="J126" s="70">
        <v>575.77472462944229</v>
      </c>
      <c r="K126" s="74">
        <v>573.4040609109893</v>
      </c>
    </row>
    <row r="127" spans="1:11" x14ac:dyDescent="0.25">
      <c r="A127" s="221"/>
      <c r="B127" s="217"/>
      <c r="C127" s="68" t="s">
        <v>183</v>
      </c>
      <c r="D127" s="69">
        <v>7772.0551108309264</v>
      </c>
      <c r="E127" s="70">
        <v>5417.8869545796979</v>
      </c>
      <c r="F127" s="70">
        <v>4915.0841392944149</v>
      </c>
      <c r="G127" s="105">
        <v>16062.939417098822</v>
      </c>
      <c r="H127" s="113">
        <f t="shared" si="1"/>
        <v>2.9647978172599085</v>
      </c>
      <c r="I127" s="109">
        <v>9748.5835530558743</v>
      </c>
      <c r="J127" s="70">
        <v>724.90568722897433</v>
      </c>
      <c r="K127" s="74">
        <v>724.90568722897433</v>
      </c>
    </row>
    <row r="128" spans="1:11" x14ac:dyDescent="0.25">
      <c r="A128" s="221"/>
      <c r="B128" s="217"/>
      <c r="C128" s="68" t="s">
        <v>184</v>
      </c>
      <c r="D128" s="69">
        <v>14237.08632698228</v>
      </c>
      <c r="E128" s="70">
        <v>6919.4787660186839</v>
      </c>
      <c r="F128" s="70">
        <v>6833.4757167075704</v>
      </c>
      <c r="G128" s="105">
        <v>21825.487503307959</v>
      </c>
      <c r="H128" s="113">
        <f t="shared" si="1"/>
        <v>3.1542097665639437</v>
      </c>
      <c r="I128" s="109">
        <v>12171.765473921016</v>
      </c>
      <c r="J128" s="70">
        <v>954.17091582958153</v>
      </c>
      <c r="K128" s="74">
        <v>998.23359886037645</v>
      </c>
    </row>
    <row r="129" spans="1:11" x14ac:dyDescent="0.25">
      <c r="A129" s="221"/>
      <c r="B129" s="217"/>
      <c r="C129" s="68" t="s">
        <v>185</v>
      </c>
      <c r="D129" s="69">
        <v>13772.304921396375</v>
      </c>
      <c r="E129" s="70">
        <v>11966.832570660003</v>
      </c>
      <c r="F129" s="70">
        <v>11224.71781719301</v>
      </c>
      <c r="G129" s="105">
        <v>31290.331535884947</v>
      </c>
      <c r="H129" s="113">
        <f t="shared" si="1"/>
        <v>2.6147546855967421</v>
      </c>
      <c r="I129" s="109">
        <v>18747.214172737327</v>
      </c>
      <c r="J129" s="70">
        <v>1367.6286039468685</v>
      </c>
      <c r="K129" s="74">
        <v>1287.3616560437285</v>
      </c>
    </row>
    <row r="130" spans="1:11" x14ac:dyDescent="0.25">
      <c r="A130" s="221"/>
      <c r="B130" s="217"/>
      <c r="C130" s="68" t="s">
        <v>186</v>
      </c>
      <c r="D130" s="69">
        <v>5805.1788639117085</v>
      </c>
      <c r="E130" s="70">
        <v>2799.8934798100968</v>
      </c>
      <c r="F130" s="70">
        <v>2769.9695265321552</v>
      </c>
      <c r="G130" s="105">
        <v>3874.3825040790007</v>
      </c>
      <c r="H130" s="113">
        <f t="shared" si="1"/>
        <v>1.383760679474771</v>
      </c>
      <c r="I130" s="109">
        <v>1152.9234999315206</v>
      </c>
      <c r="J130" s="70">
        <v>145.33650610588958</v>
      </c>
      <c r="K130" s="74">
        <v>145.33650610588958</v>
      </c>
    </row>
    <row r="131" spans="1:11" x14ac:dyDescent="0.25">
      <c r="A131" s="221"/>
      <c r="B131" s="217"/>
      <c r="C131" s="68" t="s">
        <v>187</v>
      </c>
      <c r="D131" s="69">
        <v>14295.282332509765</v>
      </c>
      <c r="E131" s="70">
        <v>8197.0572152629848</v>
      </c>
      <c r="F131" s="70">
        <v>7683.475931883856</v>
      </c>
      <c r="G131" s="105">
        <v>16768.833278089998</v>
      </c>
      <c r="H131" s="113">
        <f t="shared" ref="H131:H194" si="2">G131/E131</f>
        <v>2.0457138260382397</v>
      </c>
      <c r="I131" s="109">
        <v>7568.3323923928383</v>
      </c>
      <c r="J131" s="70">
        <v>460.77192037919156</v>
      </c>
      <c r="K131" s="74">
        <v>456.68554237419187</v>
      </c>
    </row>
    <row r="132" spans="1:11" x14ac:dyDescent="0.25">
      <c r="A132" s="221"/>
      <c r="B132" s="217"/>
      <c r="C132" s="68" t="s">
        <v>188</v>
      </c>
      <c r="D132" s="69">
        <v>9161.4262144599361</v>
      </c>
      <c r="E132" s="70">
        <v>9287.1503290189012</v>
      </c>
      <c r="F132" s="70">
        <v>8762.177480703318</v>
      </c>
      <c r="G132" s="105">
        <v>22926.903186199059</v>
      </c>
      <c r="H132" s="113">
        <f t="shared" si="2"/>
        <v>2.4686693306299765</v>
      </c>
      <c r="I132" s="109">
        <v>13055.831025903504</v>
      </c>
      <c r="J132" s="70">
        <v>972.36058759151808</v>
      </c>
      <c r="K132" s="74">
        <v>969.95645352582517</v>
      </c>
    </row>
    <row r="133" spans="1:11" x14ac:dyDescent="0.25">
      <c r="A133" s="221"/>
      <c r="B133" s="217"/>
      <c r="C133" s="68" t="s">
        <v>189</v>
      </c>
      <c r="D133" s="69">
        <v>9328.7434707295215</v>
      </c>
      <c r="E133" s="70">
        <v>9976.5134241952401</v>
      </c>
      <c r="F133" s="70">
        <v>8885.1050187278852</v>
      </c>
      <c r="G133" s="105">
        <v>15491.553029217792</v>
      </c>
      <c r="H133" s="113">
        <f t="shared" si="2"/>
        <v>1.5528023038236352</v>
      </c>
      <c r="I133" s="109">
        <v>7571.3105763907133</v>
      </c>
      <c r="J133" s="70">
        <v>331.93951009932829</v>
      </c>
      <c r="K133" s="74">
        <v>342.09668091678952</v>
      </c>
    </row>
    <row r="134" spans="1:11" x14ac:dyDescent="0.25">
      <c r="A134" s="221"/>
      <c r="B134" s="217"/>
      <c r="C134" s="68" t="s">
        <v>190</v>
      </c>
      <c r="D134" s="69">
        <v>13850.433945759232</v>
      </c>
      <c r="E134" s="70">
        <v>6607.5909443133369</v>
      </c>
      <c r="F134" s="70">
        <v>6159.1388857710326</v>
      </c>
      <c r="G134" s="105">
        <v>16915.945470511513</v>
      </c>
      <c r="H134" s="113">
        <f t="shared" si="2"/>
        <v>2.5600775854730857</v>
      </c>
      <c r="I134" s="109">
        <v>10632.371020715818</v>
      </c>
      <c r="J134" s="70">
        <v>577.72204963791592</v>
      </c>
      <c r="K134" s="74">
        <v>576.93078965378083</v>
      </c>
    </row>
    <row r="135" spans="1:11" x14ac:dyDescent="0.25">
      <c r="A135" s="221"/>
      <c r="B135" s="217"/>
      <c r="C135" s="68" t="s">
        <v>191</v>
      </c>
      <c r="D135" s="69">
        <v>26020.065202762322</v>
      </c>
      <c r="E135" s="70">
        <v>23535.53377009308</v>
      </c>
      <c r="F135" s="70">
        <v>20379.469982795585</v>
      </c>
      <c r="G135" s="105">
        <v>45616.31644896599</v>
      </c>
      <c r="H135" s="113">
        <f t="shared" si="2"/>
        <v>1.9381891608904684</v>
      </c>
      <c r="I135" s="109">
        <v>20914.194135715163</v>
      </c>
      <c r="J135" s="70">
        <v>1043.9570927286816</v>
      </c>
      <c r="K135" s="74">
        <v>1129.7054501374953</v>
      </c>
    </row>
    <row r="136" spans="1:11" x14ac:dyDescent="0.25">
      <c r="A136" s="221"/>
      <c r="B136" s="217"/>
      <c r="C136" s="68" t="s">
        <v>192</v>
      </c>
      <c r="D136" s="69">
        <v>11224.6424573244</v>
      </c>
      <c r="E136" s="70">
        <v>5796.110156305599</v>
      </c>
      <c r="F136" s="70">
        <v>4343.1851796413794</v>
      </c>
      <c r="G136" s="105">
        <v>7642.9369721464618</v>
      </c>
      <c r="H136" s="113">
        <f t="shared" si="2"/>
        <v>1.3186321111981794</v>
      </c>
      <c r="I136" s="109">
        <v>2001.6609287595613</v>
      </c>
      <c r="J136" s="70">
        <v>191.98554389735492</v>
      </c>
      <c r="K136" s="74">
        <v>206.88421968594281</v>
      </c>
    </row>
    <row r="137" spans="1:11" x14ac:dyDescent="0.25">
      <c r="A137" s="221"/>
      <c r="B137" s="217"/>
      <c r="C137" s="68" t="s">
        <v>193</v>
      </c>
      <c r="D137" s="69">
        <v>28638.367312290982</v>
      </c>
      <c r="E137" s="70">
        <v>34937.291614859168</v>
      </c>
      <c r="F137" s="70">
        <v>29114.904488502209</v>
      </c>
      <c r="G137" s="105">
        <v>61053.154105195739</v>
      </c>
      <c r="H137" s="113">
        <f t="shared" si="2"/>
        <v>1.7475067838180462</v>
      </c>
      <c r="I137" s="109">
        <v>16798.407848654322</v>
      </c>
      <c r="J137" s="70">
        <v>1940.456847947506</v>
      </c>
      <c r="K137" s="74">
        <v>2329.8558957339314</v>
      </c>
    </row>
    <row r="138" spans="1:11" x14ac:dyDescent="0.25">
      <c r="A138" s="221"/>
      <c r="B138" s="217"/>
      <c r="C138" s="68" t="s">
        <v>194</v>
      </c>
      <c r="D138" s="69">
        <v>6774.7246636589925</v>
      </c>
      <c r="E138" s="70">
        <v>4039.798551732606</v>
      </c>
      <c r="F138" s="70">
        <v>1647.408318177803</v>
      </c>
      <c r="G138" s="105">
        <v>4772.9833092074387</v>
      </c>
      <c r="H138" s="113">
        <f t="shared" si="2"/>
        <v>1.1814904253481604</v>
      </c>
      <c r="I138" s="109">
        <v>1295.6022995444482</v>
      </c>
      <c r="J138" s="70">
        <v>95.284438982897569</v>
      </c>
      <c r="K138" s="74">
        <v>99.640925057134055</v>
      </c>
    </row>
    <row r="139" spans="1:11" x14ac:dyDescent="0.25">
      <c r="A139" s="221"/>
      <c r="B139" s="217"/>
      <c r="C139" s="68" t="s">
        <v>195</v>
      </c>
      <c r="D139" s="69">
        <v>8439.8830395926943</v>
      </c>
      <c r="E139" s="70">
        <v>10693.812164652853</v>
      </c>
      <c r="F139" s="70">
        <v>8193.3303035693552</v>
      </c>
      <c r="G139" s="105">
        <v>22446.70464622635</v>
      </c>
      <c r="H139" s="113">
        <f t="shared" si="2"/>
        <v>2.0990367420536251</v>
      </c>
      <c r="I139" s="109">
        <v>10683.180035192465</v>
      </c>
      <c r="J139" s="70">
        <v>240.72330285013473</v>
      </c>
      <c r="K139" s="74">
        <v>228.51223559796432</v>
      </c>
    </row>
    <row r="140" spans="1:11" x14ac:dyDescent="0.25">
      <c r="A140" s="221"/>
      <c r="B140" s="217"/>
      <c r="C140" s="68" t="s">
        <v>196</v>
      </c>
      <c r="D140" s="69">
        <v>28423.239919006075</v>
      </c>
      <c r="E140" s="70">
        <v>69162.628969033001</v>
      </c>
      <c r="F140" s="70">
        <v>57840.060146379401</v>
      </c>
      <c r="G140" s="105">
        <v>186343.43563545163</v>
      </c>
      <c r="H140" s="113">
        <f t="shared" si="2"/>
        <v>2.6942792431861631</v>
      </c>
      <c r="I140" s="109">
        <v>93422.613395084481</v>
      </c>
      <c r="J140" s="70">
        <v>5089.7018446709008</v>
      </c>
      <c r="K140" s="74">
        <v>5044.8605710026268</v>
      </c>
    </row>
    <row r="141" spans="1:11" x14ac:dyDescent="0.25">
      <c r="A141" s="221"/>
      <c r="B141" s="217"/>
      <c r="C141" s="68" t="s">
        <v>197</v>
      </c>
      <c r="D141" s="69">
        <v>18010.777333981892</v>
      </c>
      <c r="E141" s="70">
        <v>26531.171647895721</v>
      </c>
      <c r="F141" s="70">
        <v>20063.276036735839</v>
      </c>
      <c r="G141" s="105">
        <v>35351.269771675383</v>
      </c>
      <c r="H141" s="113">
        <f t="shared" si="2"/>
        <v>1.3324428427373736</v>
      </c>
      <c r="I141" s="109">
        <v>18219.751416649746</v>
      </c>
      <c r="J141" s="70">
        <v>1227.366400927255</v>
      </c>
      <c r="K141" s="74">
        <v>1269.1069762668894</v>
      </c>
    </row>
    <row r="142" spans="1:11" x14ac:dyDescent="0.25">
      <c r="A142" s="221"/>
      <c r="B142" s="217"/>
      <c r="C142" s="68" t="s">
        <v>198</v>
      </c>
      <c r="D142" s="69">
        <v>1833.4974609862566</v>
      </c>
      <c r="E142" s="70">
        <v>1479.4591487889215</v>
      </c>
      <c r="F142" s="70">
        <v>1052.9727858043241</v>
      </c>
      <c r="G142" s="105">
        <v>1670.4716953439731</v>
      </c>
      <c r="H142" s="113">
        <f t="shared" si="2"/>
        <v>1.1291097133107146</v>
      </c>
      <c r="I142" s="109">
        <v>500.5504452973301</v>
      </c>
      <c r="J142" s="70">
        <v>26.211235224764341</v>
      </c>
      <c r="K142" s="74">
        <v>30.718177667508083</v>
      </c>
    </row>
    <row r="143" spans="1:11" x14ac:dyDescent="0.25">
      <c r="A143" s="221"/>
      <c r="B143" s="217"/>
      <c r="C143" s="68" t="s">
        <v>199</v>
      </c>
      <c r="D143" s="69">
        <v>25828.997600043374</v>
      </c>
      <c r="E143" s="70">
        <v>38074.318757349181</v>
      </c>
      <c r="F143" s="70">
        <v>33223.537941778181</v>
      </c>
      <c r="G143" s="105">
        <v>65441.0271832367</v>
      </c>
      <c r="H143" s="113">
        <f t="shared" si="2"/>
        <v>1.7187707966700032</v>
      </c>
      <c r="I143" s="109">
        <v>27127.777393378052</v>
      </c>
      <c r="J143" s="70">
        <v>2640.6032194232635</v>
      </c>
      <c r="K143" s="74">
        <v>2660.2470904213897</v>
      </c>
    </row>
    <row r="144" spans="1:11" x14ac:dyDescent="0.25">
      <c r="A144" s="221"/>
      <c r="B144" s="217"/>
      <c r="C144" s="68" t="s">
        <v>200</v>
      </c>
      <c r="D144" s="69">
        <v>26770.984765000721</v>
      </c>
      <c r="E144" s="70">
        <v>41041.565705272253</v>
      </c>
      <c r="F144" s="70">
        <v>34671.254339233106</v>
      </c>
      <c r="G144" s="105">
        <v>88408.898563720722</v>
      </c>
      <c r="H144" s="113">
        <f t="shared" si="2"/>
        <v>2.1541307463414729</v>
      </c>
      <c r="I144" s="109">
        <v>27815.966348932528</v>
      </c>
      <c r="J144" s="70">
        <v>2094.1062875859748</v>
      </c>
      <c r="K144" s="74">
        <v>2264.6088690700112</v>
      </c>
    </row>
    <row r="145" spans="1:11" x14ac:dyDescent="0.25">
      <c r="A145" s="221"/>
      <c r="B145" s="217"/>
      <c r="C145" s="68" t="s">
        <v>201</v>
      </c>
      <c r="D145" s="69">
        <v>14161.672192829361</v>
      </c>
      <c r="E145" s="70">
        <v>24725.487728747426</v>
      </c>
      <c r="F145" s="70">
        <v>17608.629781074676</v>
      </c>
      <c r="G145" s="105">
        <v>58834.491320514084</v>
      </c>
      <c r="H145" s="113">
        <f t="shared" si="2"/>
        <v>2.3795078166288044</v>
      </c>
      <c r="I145" s="109">
        <v>26935.200602364763</v>
      </c>
      <c r="J145" s="70">
        <v>599.38639091581911</v>
      </c>
      <c r="K145" s="74">
        <v>569.13045974417957</v>
      </c>
    </row>
    <row r="146" spans="1:11" x14ac:dyDescent="0.25">
      <c r="A146" s="221"/>
      <c r="B146" s="217"/>
      <c r="C146" s="68" t="s">
        <v>202</v>
      </c>
      <c r="D146" s="69">
        <v>3436.1954521962366</v>
      </c>
      <c r="E146" s="70">
        <v>2269.8183093117391</v>
      </c>
      <c r="F146" s="70">
        <v>1722.9516525552735</v>
      </c>
      <c r="G146" s="105">
        <v>2758.5657188586692</v>
      </c>
      <c r="H146" s="113">
        <f t="shared" si="2"/>
        <v>1.2153244634347538</v>
      </c>
      <c r="I146" s="109">
        <v>230.48134456613928</v>
      </c>
      <c r="J146" s="70">
        <v>33.066727440015839</v>
      </c>
      <c r="K146" s="74">
        <v>34.801998287346429</v>
      </c>
    </row>
    <row r="147" spans="1:11" x14ac:dyDescent="0.25">
      <c r="A147" s="221"/>
      <c r="B147" s="217"/>
      <c r="C147" s="68" t="s">
        <v>203</v>
      </c>
      <c r="D147" s="69">
        <v>10975.936257131965</v>
      </c>
      <c r="E147" s="70">
        <v>12319.167918656929</v>
      </c>
      <c r="F147" s="70">
        <v>7579.1570596647171</v>
      </c>
      <c r="G147" s="105">
        <v>14425.606410407983</v>
      </c>
      <c r="H147" s="113">
        <f t="shared" si="2"/>
        <v>1.1709886987221703</v>
      </c>
      <c r="I147" s="109">
        <v>3133.7968175385899</v>
      </c>
      <c r="J147" s="70">
        <v>248.7977354168774</v>
      </c>
      <c r="K147" s="74">
        <v>274.01174275640921</v>
      </c>
    </row>
    <row r="148" spans="1:11" x14ac:dyDescent="0.25">
      <c r="A148" s="221"/>
      <c r="B148" s="217"/>
      <c r="C148" s="68" t="s">
        <v>204</v>
      </c>
      <c r="D148" s="69">
        <v>15094.971764385118</v>
      </c>
      <c r="E148" s="70">
        <v>7301.0650862581806</v>
      </c>
      <c r="F148" s="70">
        <v>4822.9614867803748</v>
      </c>
      <c r="G148" s="105">
        <v>6470.2375426210283</v>
      </c>
      <c r="H148" s="113">
        <f t="shared" si="2"/>
        <v>0.88620461072167289</v>
      </c>
      <c r="I148" s="109">
        <v>222.42060549792882</v>
      </c>
      <c r="J148" s="70">
        <v>45.584634399395782</v>
      </c>
      <c r="K148" s="74">
        <v>42.688426597515516</v>
      </c>
    </row>
    <row r="149" spans="1:11" x14ac:dyDescent="0.25">
      <c r="A149" s="221"/>
      <c r="B149" s="217"/>
      <c r="C149" s="68" t="s">
        <v>205</v>
      </c>
      <c r="D149" s="69">
        <v>27528.146305397582</v>
      </c>
      <c r="E149" s="70">
        <v>21563.755343764195</v>
      </c>
      <c r="F149" s="70">
        <v>18489.350393909444</v>
      </c>
      <c r="G149" s="105">
        <v>29374.013790174784</v>
      </c>
      <c r="H149" s="113">
        <f t="shared" si="2"/>
        <v>1.3621937979679946</v>
      </c>
      <c r="I149" s="109">
        <v>6040.4273319821968</v>
      </c>
      <c r="J149" s="70">
        <v>924.11830594700405</v>
      </c>
      <c r="K149" s="74">
        <v>854.82536659989898</v>
      </c>
    </row>
    <row r="150" spans="1:11" x14ac:dyDescent="0.25">
      <c r="A150" s="221"/>
      <c r="B150" s="217"/>
      <c r="C150" s="68" t="s">
        <v>206</v>
      </c>
      <c r="D150" s="69">
        <v>11266.34780053722</v>
      </c>
      <c r="E150" s="70">
        <v>7471.7043296802385</v>
      </c>
      <c r="F150" s="70">
        <v>5777.1005315058865</v>
      </c>
      <c r="G150" s="105">
        <v>4238.5434220336656</v>
      </c>
      <c r="H150" s="113">
        <f t="shared" si="2"/>
        <v>0.56727932945588866</v>
      </c>
      <c r="I150" s="109">
        <v>505.6079583997851</v>
      </c>
      <c r="J150" s="70">
        <v>171.98371102619947</v>
      </c>
      <c r="K150" s="74">
        <v>175.64539838134604</v>
      </c>
    </row>
    <row r="151" spans="1:11" x14ac:dyDescent="0.25">
      <c r="A151" s="221"/>
      <c r="B151" s="217"/>
      <c r="C151" s="68" t="s">
        <v>207</v>
      </c>
      <c r="D151" s="69">
        <v>15649.790947507754</v>
      </c>
      <c r="E151" s="70">
        <v>8387.880711513968</v>
      </c>
      <c r="F151" s="70">
        <v>6314.7837341137083</v>
      </c>
      <c r="G151" s="105">
        <v>8836.1247229963792</v>
      </c>
      <c r="H151" s="113">
        <f t="shared" si="2"/>
        <v>1.0534394833330321</v>
      </c>
      <c r="I151" s="109">
        <v>873.27477403827345</v>
      </c>
      <c r="J151" s="70">
        <v>66.708034087094774</v>
      </c>
      <c r="K151" s="74">
        <v>63.998175156969353</v>
      </c>
    </row>
    <row r="152" spans="1:11" x14ac:dyDescent="0.25">
      <c r="A152" s="221"/>
      <c r="B152" s="217"/>
      <c r="C152" s="68" t="s">
        <v>208</v>
      </c>
      <c r="D152" s="69">
        <v>20629.420351381596</v>
      </c>
      <c r="E152" s="70">
        <v>13370.753911717047</v>
      </c>
      <c r="F152" s="70">
        <v>9947.2723626598654</v>
      </c>
      <c r="G152" s="105">
        <v>10088.330495142069</v>
      </c>
      <c r="H152" s="113">
        <f t="shared" si="2"/>
        <v>0.75450722986543572</v>
      </c>
      <c r="I152" s="109">
        <v>325.511077598025</v>
      </c>
      <c r="J152" s="70">
        <v>28.804412899488128</v>
      </c>
      <c r="K152" s="74">
        <v>25.307345259882876</v>
      </c>
    </row>
    <row r="153" spans="1:11" x14ac:dyDescent="0.25">
      <c r="A153" s="221"/>
      <c r="B153" s="217"/>
      <c r="C153" s="68" t="s">
        <v>209</v>
      </c>
      <c r="D153" s="69">
        <v>16515.850030862559</v>
      </c>
      <c r="E153" s="70">
        <v>17944.258296579868</v>
      </c>
      <c r="F153" s="70">
        <v>15804.965792074305</v>
      </c>
      <c r="G153" s="105">
        <v>21041.220990374437</v>
      </c>
      <c r="H153" s="113">
        <f t="shared" si="2"/>
        <v>1.1725879466628522</v>
      </c>
      <c r="I153" s="109">
        <v>5870.6930558005815</v>
      </c>
      <c r="J153" s="70">
        <v>1.9052917319296689</v>
      </c>
      <c r="K153" s="74">
        <v>1.9052917319296689</v>
      </c>
    </row>
    <row r="154" spans="1:11" x14ac:dyDescent="0.25">
      <c r="A154" s="221"/>
      <c r="B154" s="217"/>
      <c r="C154" s="68" t="s">
        <v>210</v>
      </c>
      <c r="D154" s="69">
        <v>13689.452882996138</v>
      </c>
      <c r="E154" s="70">
        <v>11908.646312249544</v>
      </c>
      <c r="F154" s="70">
        <v>6973.4048274366369</v>
      </c>
      <c r="G154" s="105">
        <v>8755.5520358065532</v>
      </c>
      <c r="H154" s="113">
        <f t="shared" si="2"/>
        <v>0.73522647379327777</v>
      </c>
      <c r="I154" s="109">
        <v>1210.2962446136066</v>
      </c>
      <c r="J154" s="71" t="s">
        <v>116</v>
      </c>
      <c r="K154" s="75" t="s">
        <v>116</v>
      </c>
    </row>
    <row r="155" spans="1:11" x14ac:dyDescent="0.25">
      <c r="A155" s="221"/>
      <c r="B155" s="217"/>
      <c r="C155" s="68" t="s">
        <v>139</v>
      </c>
      <c r="D155" s="72">
        <v>1212637.9280642502</v>
      </c>
      <c r="E155" s="73">
        <v>1182546.8024541338</v>
      </c>
      <c r="F155" s="73">
        <v>1021450.9049879077</v>
      </c>
      <c r="G155" s="106">
        <v>2488942.920619322</v>
      </c>
      <c r="H155" s="113">
        <f t="shared" si="2"/>
        <v>2.1047310055331683</v>
      </c>
      <c r="I155" s="110">
        <v>1071026.1935991489</v>
      </c>
      <c r="J155" s="70">
        <v>78167.15718529842</v>
      </c>
      <c r="K155" s="74">
        <v>81369.016230857625</v>
      </c>
    </row>
    <row r="156" spans="1:11" x14ac:dyDescent="0.25">
      <c r="A156" s="223" t="s">
        <v>112</v>
      </c>
      <c r="B156" s="216" t="s">
        <v>130</v>
      </c>
      <c r="C156" s="68" t="s">
        <v>140</v>
      </c>
      <c r="D156" s="69">
        <v>153.86442660200612</v>
      </c>
      <c r="E156" s="70">
        <v>94.502156004920792</v>
      </c>
      <c r="F156" s="70">
        <v>94.502156004920792</v>
      </c>
      <c r="G156" s="105">
        <v>42.696284055586602</v>
      </c>
      <c r="H156" s="113">
        <f t="shared" si="2"/>
        <v>0.45180222188119579</v>
      </c>
      <c r="I156" s="111" t="s">
        <v>116</v>
      </c>
      <c r="J156" s="71" t="s">
        <v>116</v>
      </c>
      <c r="K156" s="75" t="s">
        <v>116</v>
      </c>
    </row>
    <row r="157" spans="1:11" ht="18" x14ac:dyDescent="0.25">
      <c r="A157" s="221"/>
      <c r="B157" s="217"/>
      <c r="C157" s="68" t="s">
        <v>142</v>
      </c>
      <c r="D157" s="69">
        <v>526.77072168086522</v>
      </c>
      <c r="E157" s="70">
        <v>290.19248574170655</v>
      </c>
      <c r="F157" s="70">
        <v>258.26842463560678</v>
      </c>
      <c r="G157" s="105">
        <v>93.89068373661685</v>
      </c>
      <c r="H157" s="113">
        <f t="shared" si="2"/>
        <v>0.32354622655593751</v>
      </c>
      <c r="I157" s="109">
        <v>9.668749907245159</v>
      </c>
      <c r="J157" s="71" t="s">
        <v>116</v>
      </c>
      <c r="K157" s="75" t="s">
        <v>116</v>
      </c>
    </row>
    <row r="158" spans="1:11" x14ac:dyDescent="0.25">
      <c r="A158" s="221"/>
      <c r="B158" s="217"/>
      <c r="C158" s="68" t="s">
        <v>143</v>
      </c>
      <c r="D158" s="69">
        <v>1221.8669286836503</v>
      </c>
      <c r="E158" s="70">
        <v>394.58537139323374</v>
      </c>
      <c r="F158" s="70">
        <v>367.28534877924386</v>
      </c>
      <c r="G158" s="105">
        <v>268.67633601342845</v>
      </c>
      <c r="H158" s="113">
        <f t="shared" si="2"/>
        <v>0.68090799987025485</v>
      </c>
      <c r="I158" s="109">
        <v>22.293951894306158</v>
      </c>
      <c r="J158" s="71" t="s">
        <v>116</v>
      </c>
      <c r="K158" s="75" t="s">
        <v>116</v>
      </c>
    </row>
    <row r="159" spans="1:11" x14ac:dyDescent="0.25">
      <c r="A159" s="221"/>
      <c r="B159" s="217"/>
      <c r="C159" s="68" t="s">
        <v>144</v>
      </c>
      <c r="D159" s="69">
        <v>189.72790945175433</v>
      </c>
      <c r="E159" s="70">
        <v>131.27302320373971</v>
      </c>
      <c r="F159" s="70">
        <v>89.132712120058244</v>
      </c>
      <c r="G159" s="105">
        <v>92.107655801054463</v>
      </c>
      <c r="H159" s="113">
        <f t="shared" si="2"/>
        <v>0.70164953585399337</v>
      </c>
      <c r="I159" s="109">
        <v>58.153629295480421</v>
      </c>
      <c r="J159" s="71" t="s">
        <v>116</v>
      </c>
      <c r="K159" s="75" t="s">
        <v>116</v>
      </c>
    </row>
    <row r="160" spans="1:11" x14ac:dyDescent="0.25">
      <c r="A160" s="221"/>
      <c r="B160" s="217"/>
      <c r="C160" s="68" t="s">
        <v>145</v>
      </c>
      <c r="D160" s="69">
        <v>3835.1990002460666</v>
      </c>
      <c r="E160" s="70">
        <v>2124.7131393406744</v>
      </c>
      <c r="F160" s="70">
        <v>2124.7131393406744</v>
      </c>
      <c r="G160" s="105">
        <v>1908.8165031437832</v>
      </c>
      <c r="H160" s="113">
        <f t="shared" si="2"/>
        <v>0.89838786601381548</v>
      </c>
      <c r="I160" s="109">
        <v>807.90270682763867</v>
      </c>
      <c r="J160" s="71" t="s">
        <v>116</v>
      </c>
      <c r="K160" s="75" t="s">
        <v>116</v>
      </c>
    </row>
    <row r="161" spans="1:11" x14ac:dyDescent="0.25">
      <c r="A161" s="221"/>
      <c r="B161" s="217"/>
      <c r="C161" s="68" t="s">
        <v>139</v>
      </c>
      <c r="D161" s="69">
        <v>5927.428986664343</v>
      </c>
      <c r="E161" s="70">
        <v>3035.2661756842754</v>
      </c>
      <c r="F161" s="70">
        <v>2933.9017808805038</v>
      </c>
      <c r="G161" s="105">
        <v>2406.1874627504694</v>
      </c>
      <c r="H161" s="113">
        <f t="shared" si="2"/>
        <v>0.79274347733539863</v>
      </c>
      <c r="I161" s="109">
        <v>898.01903792467044</v>
      </c>
      <c r="J161" s="71" t="s">
        <v>116</v>
      </c>
      <c r="K161" s="75" t="s">
        <v>116</v>
      </c>
    </row>
    <row r="162" spans="1:11" ht="18" x14ac:dyDescent="0.25">
      <c r="A162" s="221"/>
      <c r="B162" s="216" t="s">
        <v>131</v>
      </c>
      <c r="C162" s="68" t="s">
        <v>146</v>
      </c>
      <c r="D162" s="69">
        <v>5.5232295713603348</v>
      </c>
      <c r="E162" s="71" t="s">
        <v>116</v>
      </c>
      <c r="F162" s="71" t="s">
        <v>116</v>
      </c>
      <c r="G162" s="107" t="s">
        <v>116</v>
      </c>
      <c r="H162" s="113" t="e">
        <f t="shared" si="2"/>
        <v>#VALUE!</v>
      </c>
      <c r="I162" s="109">
        <v>2.1871989102586928</v>
      </c>
      <c r="J162" s="71" t="s">
        <v>116</v>
      </c>
      <c r="K162" s="75" t="s">
        <v>116</v>
      </c>
    </row>
    <row r="163" spans="1:11" x14ac:dyDescent="0.25">
      <c r="A163" s="221"/>
      <c r="B163" s="217"/>
      <c r="C163" s="68" t="s">
        <v>150</v>
      </c>
      <c r="D163" s="69">
        <v>88.696581196581192</v>
      </c>
      <c r="E163" s="70">
        <v>11.087072649572649</v>
      </c>
      <c r="F163" s="70">
        <v>11.087072649572649</v>
      </c>
      <c r="G163" s="105">
        <v>8.1600854700854697</v>
      </c>
      <c r="H163" s="113">
        <f t="shared" si="2"/>
        <v>0.73599999999999999</v>
      </c>
      <c r="I163" s="109">
        <v>0</v>
      </c>
      <c r="J163" s="71" t="s">
        <v>116</v>
      </c>
      <c r="K163" s="75" t="s">
        <v>116</v>
      </c>
    </row>
    <row r="164" spans="1:11" x14ac:dyDescent="0.25">
      <c r="A164" s="221"/>
      <c r="B164" s="217"/>
      <c r="C164" s="68" t="s">
        <v>151</v>
      </c>
      <c r="D164" s="69">
        <v>49.82617068700246</v>
      </c>
      <c r="E164" s="70">
        <v>24.91308534350123</v>
      </c>
      <c r="F164" s="70">
        <v>24.91308534350123</v>
      </c>
      <c r="G164" s="105">
        <v>18.336030812816908</v>
      </c>
      <c r="H164" s="113">
        <f t="shared" si="2"/>
        <v>0.7360000000000001</v>
      </c>
      <c r="I164" s="109">
        <v>0</v>
      </c>
      <c r="J164" s="71" t="s">
        <v>116</v>
      </c>
      <c r="K164" s="75" t="s">
        <v>116</v>
      </c>
    </row>
    <row r="165" spans="1:11" x14ac:dyDescent="0.25">
      <c r="A165" s="221"/>
      <c r="B165" s="217"/>
      <c r="C165" s="68" t="s">
        <v>152</v>
      </c>
      <c r="D165" s="69">
        <v>958.98394585995686</v>
      </c>
      <c r="E165" s="70">
        <v>238.77292993708716</v>
      </c>
      <c r="F165" s="70">
        <v>238.77292993708716</v>
      </c>
      <c r="G165" s="105">
        <v>140.0814480045205</v>
      </c>
      <c r="H165" s="113">
        <f t="shared" si="2"/>
        <v>0.58667223307696448</v>
      </c>
      <c r="I165" s="109">
        <v>17.775955376653251</v>
      </c>
      <c r="J165" s="71" t="s">
        <v>116</v>
      </c>
      <c r="K165" s="75" t="s">
        <v>116</v>
      </c>
    </row>
    <row r="166" spans="1:11" x14ac:dyDescent="0.25">
      <c r="A166" s="221"/>
      <c r="B166" s="217"/>
      <c r="C166" s="68" t="s">
        <v>153</v>
      </c>
      <c r="D166" s="69">
        <v>1373.0441802117821</v>
      </c>
      <c r="E166" s="70">
        <v>727.13461645894415</v>
      </c>
      <c r="F166" s="70">
        <v>727.13461645894415</v>
      </c>
      <c r="G166" s="105">
        <v>653.44338505338146</v>
      </c>
      <c r="H166" s="113">
        <f t="shared" si="2"/>
        <v>0.8986553112208715</v>
      </c>
      <c r="I166" s="109">
        <v>83.932182246640295</v>
      </c>
      <c r="J166" s="71" t="s">
        <v>116</v>
      </c>
      <c r="K166" s="75" t="s">
        <v>116</v>
      </c>
    </row>
    <row r="167" spans="1:11" x14ac:dyDescent="0.25">
      <c r="A167" s="221"/>
      <c r="B167" s="217"/>
      <c r="C167" s="68" t="s">
        <v>155</v>
      </c>
      <c r="D167" s="69">
        <v>127.68548988145341</v>
      </c>
      <c r="E167" s="70">
        <v>34.69327082675715</v>
      </c>
      <c r="F167" s="70">
        <v>23.376523985514869</v>
      </c>
      <c r="G167" s="105">
        <v>9.1464590084876534</v>
      </c>
      <c r="H167" s="113">
        <f t="shared" si="2"/>
        <v>0.26363784072597318</v>
      </c>
      <c r="I167" s="109">
        <v>0.40866666666666662</v>
      </c>
      <c r="J167" s="71" t="s">
        <v>116</v>
      </c>
      <c r="K167" s="75" t="s">
        <v>116</v>
      </c>
    </row>
    <row r="168" spans="1:11" x14ac:dyDescent="0.25">
      <c r="A168" s="221"/>
      <c r="B168" s="217"/>
      <c r="C168" s="68" t="s">
        <v>139</v>
      </c>
      <c r="D168" s="69">
        <v>2603.759597408136</v>
      </c>
      <c r="E168" s="70">
        <v>1036.6009752158625</v>
      </c>
      <c r="F168" s="70">
        <v>1025.2842283746199</v>
      </c>
      <c r="G168" s="105">
        <v>829.16740834929203</v>
      </c>
      <c r="H168" s="113">
        <f t="shared" si="2"/>
        <v>0.7998906311819991</v>
      </c>
      <c r="I168" s="109">
        <v>104.30400320021892</v>
      </c>
      <c r="J168" s="71" t="s">
        <v>116</v>
      </c>
      <c r="K168" s="75" t="s">
        <v>116</v>
      </c>
    </row>
    <row r="169" spans="1:11" x14ac:dyDescent="0.25">
      <c r="A169" s="221"/>
      <c r="B169" s="216" t="s">
        <v>132</v>
      </c>
      <c r="C169" s="68" t="s">
        <v>157</v>
      </c>
      <c r="D169" s="69">
        <v>6940.4605922713254</v>
      </c>
      <c r="E169" s="70">
        <v>1906.366563159595</v>
      </c>
      <c r="F169" s="70">
        <v>1878.9084204629712</v>
      </c>
      <c r="G169" s="105">
        <v>2152.7519060722052</v>
      </c>
      <c r="H169" s="113">
        <f t="shared" si="2"/>
        <v>1.1292434244672511</v>
      </c>
      <c r="I169" s="109">
        <v>30.500995752407423</v>
      </c>
      <c r="J169" s="71" t="s">
        <v>116</v>
      </c>
      <c r="K169" s="75" t="s">
        <v>116</v>
      </c>
    </row>
    <row r="170" spans="1:11" x14ac:dyDescent="0.25">
      <c r="A170" s="221"/>
      <c r="B170" s="217"/>
      <c r="C170" s="68" t="s">
        <v>159</v>
      </c>
      <c r="D170" s="69">
        <v>394.57660376999485</v>
      </c>
      <c r="E170" s="70">
        <v>206.47313892801756</v>
      </c>
      <c r="F170" s="70">
        <v>165.37059557367192</v>
      </c>
      <c r="G170" s="105">
        <v>152.09292615259199</v>
      </c>
      <c r="H170" s="113">
        <f t="shared" si="2"/>
        <v>0.73662330578320856</v>
      </c>
      <c r="I170" s="111" t="s">
        <v>116</v>
      </c>
      <c r="J170" s="71" t="s">
        <v>116</v>
      </c>
      <c r="K170" s="75" t="s">
        <v>116</v>
      </c>
    </row>
    <row r="171" spans="1:11" x14ac:dyDescent="0.25">
      <c r="A171" s="221"/>
      <c r="B171" s="217"/>
      <c r="C171" s="68" t="s">
        <v>160</v>
      </c>
      <c r="D171" s="69">
        <v>31.552325827861232</v>
      </c>
      <c r="E171" s="70">
        <v>3.944040728482654</v>
      </c>
      <c r="F171" s="70">
        <v>3.944040728482654</v>
      </c>
      <c r="G171" s="105">
        <v>0.3944040728482654</v>
      </c>
      <c r="H171" s="113">
        <f t="shared" si="2"/>
        <v>0.1</v>
      </c>
      <c r="I171" s="111" t="s">
        <v>116</v>
      </c>
      <c r="J171" s="71" t="s">
        <v>116</v>
      </c>
      <c r="K171" s="75" t="s">
        <v>116</v>
      </c>
    </row>
    <row r="172" spans="1:11" x14ac:dyDescent="0.25">
      <c r="A172" s="221"/>
      <c r="B172" s="217"/>
      <c r="C172" s="68" t="s">
        <v>161</v>
      </c>
      <c r="D172" s="69">
        <v>486.29572217805747</v>
      </c>
      <c r="E172" s="70">
        <v>150.47906491147006</v>
      </c>
      <c r="F172" s="70">
        <v>112.998658284797</v>
      </c>
      <c r="G172" s="105">
        <v>93.018529154950343</v>
      </c>
      <c r="H172" s="113">
        <f t="shared" si="2"/>
        <v>0.61814930342420094</v>
      </c>
      <c r="I172" s="109">
        <v>0</v>
      </c>
      <c r="J172" s="71" t="s">
        <v>116</v>
      </c>
      <c r="K172" s="75" t="s">
        <v>116</v>
      </c>
    </row>
    <row r="173" spans="1:11" x14ac:dyDescent="0.25">
      <c r="A173" s="221"/>
      <c r="B173" s="217"/>
      <c r="C173" s="68" t="s">
        <v>162</v>
      </c>
      <c r="D173" s="69">
        <v>56.253395727092013</v>
      </c>
      <c r="E173" s="70">
        <v>39.462724157686381</v>
      </c>
      <c r="F173" s="70">
        <v>22.782625269472266</v>
      </c>
      <c r="G173" s="105">
        <v>10.981488300116702</v>
      </c>
      <c r="H173" s="113">
        <f t="shared" si="2"/>
        <v>0.27827496794789253</v>
      </c>
      <c r="I173" s="109">
        <v>0</v>
      </c>
      <c r="J173" s="71" t="s">
        <v>116</v>
      </c>
      <c r="K173" s="75" t="s">
        <v>116</v>
      </c>
    </row>
    <row r="174" spans="1:11" x14ac:dyDescent="0.25">
      <c r="A174" s="221"/>
      <c r="B174" s="217"/>
      <c r="C174" s="68" t="s">
        <v>139</v>
      </c>
      <c r="D174" s="69">
        <v>7909.1386397743299</v>
      </c>
      <c r="E174" s="70">
        <v>2306.7255318852517</v>
      </c>
      <c r="F174" s="70">
        <v>2184.0043403193949</v>
      </c>
      <c r="G174" s="105">
        <v>2409.239253752713</v>
      </c>
      <c r="H174" s="113">
        <f t="shared" si="2"/>
        <v>1.0444412308488555</v>
      </c>
      <c r="I174" s="109">
        <v>30.500995752407423</v>
      </c>
      <c r="J174" s="71" t="s">
        <v>116</v>
      </c>
      <c r="K174" s="75" t="s">
        <v>116</v>
      </c>
    </row>
    <row r="175" spans="1:11" x14ac:dyDescent="0.25">
      <c r="A175" s="221"/>
      <c r="B175" s="216" t="s">
        <v>133</v>
      </c>
      <c r="C175" s="68" t="s">
        <v>165</v>
      </c>
      <c r="D175" s="69">
        <v>39.345615214137354</v>
      </c>
      <c r="E175" s="70">
        <v>2.4591009508835846</v>
      </c>
      <c r="F175" s="70">
        <v>2.4591009508835846</v>
      </c>
      <c r="G175" s="105">
        <v>2.5968106041330654</v>
      </c>
      <c r="H175" s="113">
        <f t="shared" si="2"/>
        <v>1.056</v>
      </c>
      <c r="I175" s="109">
        <v>0</v>
      </c>
      <c r="J175" s="71" t="s">
        <v>116</v>
      </c>
      <c r="K175" s="75" t="s">
        <v>116</v>
      </c>
    </row>
    <row r="176" spans="1:11" x14ac:dyDescent="0.25">
      <c r="A176" s="221"/>
      <c r="B176" s="217"/>
      <c r="C176" s="68" t="s">
        <v>166</v>
      </c>
      <c r="D176" s="69">
        <v>49.204433520156705</v>
      </c>
      <c r="E176" s="70">
        <v>7.3039372359314498</v>
      </c>
      <c r="F176" s="70">
        <v>7.3039372359314498</v>
      </c>
      <c r="G176" s="105">
        <v>3.4380142885136196</v>
      </c>
      <c r="H176" s="113">
        <f t="shared" si="2"/>
        <v>0.47070698685640877</v>
      </c>
      <c r="I176" s="109">
        <v>0.20299541608048766</v>
      </c>
      <c r="J176" s="71" t="s">
        <v>116</v>
      </c>
      <c r="K176" s="75" t="s">
        <v>116</v>
      </c>
    </row>
    <row r="177" spans="1:11" x14ac:dyDescent="0.25">
      <c r="A177" s="221"/>
      <c r="B177" s="217"/>
      <c r="C177" s="68" t="s">
        <v>167</v>
      </c>
      <c r="D177" s="69">
        <v>3382.9204290888188</v>
      </c>
      <c r="E177" s="70">
        <v>1882.8752578960919</v>
      </c>
      <c r="F177" s="70">
        <v>1843.8374461338256</v>
      </c>
      <c r="G177" s="105">
        <v>1414.0657254211592</v>
      </c>
      <c r="H177" s="113">
        <f t="shared" si="2"/>
        <v>0.75101402468967793</v>
      </c>
      <c r="I177" s="109">
        <v>232.36112269928864</v>
      </c>
      <c r="J177" s="71" t="s">
        <v>116</v>
      </c>
      <c r="K177" s="75" t="s">
        <v>116</v>
      </c>
    </row>
    <row r="178" spans="1:11" x14ac:dyDescent="0.25">
      <c r="A178" s="221"/>
      <c r="B178" s="217"/>
      <c r="C178" s="68" t="s">
        <v>168</v>
      </c>
      <c r="D178" s="69">
        <v>25.354475173012457</v>
      </c>
      <c r="E178" s="70">
        <v>1.5846546983132785</v>
      </c>
      <c r="F178" s="70">
        <v>1.5846546983132785</v>
      </c>
      <c r="G178" s="105">
        <v>0.14071733721021915</v>
      </c>
      <c r="H178" s="113">
        <f t="shared" si="2"/>
        <v>8.8800000000000004E-2</v>
      </c>
      <c r="I178" s="111" t="s">
        <v>116</v>
      </c>
      <c r="J178" s="71" t="s">
        <v>116</v>
      </c>
      <c r="K178" s="75" t="s">
        <v>116</v>
      </c>
    </row>
    <row r="179" spans="1:11" x14ac:dyDescent="0.25">
      <c r="A179" s="221"/>
      <c r="B179" s="217"/>
      <c r="C179" s="68" t="s">
        <v>170</v>
      </c>
      <c r="D179" s="69">
        <v>10.934510896742127</v>
      </c>
      <c r="E179" s="70">
        <v>0.68340693104638295</v>
      </c>
      <c r="F179" s="70">
        <v>0.68340693104638295</v>
      </c>
      <c r="G179" s="105">
        <v>1.0059750025002756</v>
      </c>
      <c r="H179" s="113">
        <f t="shared" si="2"/>
        <v>1.4719999999999998</v>
      </c>
      <c r="I179" s="109">
        <v>0.72167771918498047</v>
      </c>
      <c r="J179" s="71" t="s">
        <v>116</v>
      </c>
      <c r="K179" s="75" t="s">
        <v>116</v>
      </c>
    </row>
    <row r="180" spans="1:11" x14ac:dyDescent="0.25">
      <c r="A180" s="221"/>
      <c r="B180" s="217"/>
      <c r="C180" s="68" t="s">
        <v>139</v>
      </c>
      <c r="D180" s="69">
        <v>3507.7594638928672</v>
      </c>
      <c r="E180" s="70">
        <v>1894.9063577122663</v>
      </c>
      <c r="F180" s="70">
        <v>1855.8685459500002</v>
      </c>
      <c r="G180" s="105">
        <v>1421.2472426535164</v>
      </c>
      <c r="H180" s="113">
        <f t="shared" si="2"/>
        <v>0.7500356082869436</v>
      </c>
      <c r="I180" s="109">
        <v>233.28579583455411</v>
      </c>
      <c r="J180" s="71" t="s">
        <v>116</v>
      </c>
      <c r="K180" s="75" t="s">
        <v>116</v>
      </c>
    </row>
    <row r="181" spans="1:11" x14ac:dyDescent="0.25">
      <c r="A181" s="221"/>
      <c r="B181" s="216" t="s">
        <v>134</v>
      </c>
      <c r="C181" s="68" t="s">
        <v>171</v>
      </c>
      <c r="D181" s="69">
        <v>114.27039019993764</v>
      </c>
      <c r="E181" s="70">
        <v>32.291416815516612</v>
      </c>
      <c r="F181" s="70">
        <v>27.052588179235109</v>
      </c>
      <c r="G181" s="105">
        <v>19.24439866599624</v>
      </c>
      <c r="H181" s="113">
        <f t="shared" si="2"/>
        <v>0.59596018273032103</v>
      </c>
      <c r="I181" s="109">
        <v>0</v>
      </c>
      <c r="J181" s="71" t="s">
        <v>116</v>
      </c>
      <c r="K181" s="75" t="s">
        <v>116</v>
      </c>
    </row>
    <row r="182" spans="1:11" x14ac:dyDescent="0.25">
      <c r="A182" s="221"/>
      <c r="B182" s="217"/>
      <c r="C182" s="68" t="s">
        <v>172</v>
      </c>
      <c r="D182" s="69">
        <v>62.632262464522952</v>
      </c>
      <c r="E182" s="70">
        <v>127.78272773907585</v>
      </c>
      <c r="F182" s="70">
        <v>127.78272773907585</v>
      </c>
      <c r="G182" s="105">
        <v>319.28738339470107</v>
      </c>
      <c r="H182" s="113">
        <f t="shared" si="2"/>
        <v>2.4986740308648399</v>
      </c>
      <c r="I182" s="111" t="s">
        <v>116</v>
      </c>
      <c r="J182" s="70">
        <v>23.680152934322326</v>
      </c>
      <c r="K182" s="75" t="s">
        <v>116</v>
      </c>
    </row>
    <row r="183" spans="1:11" x14ac:dyDescent="0.25">
      <c r="A183" s="221"/>
      <c r="B183" s="217"/>
      <c r="C183" s="68" t="s">
        <v>173</v>
      </c>
      <c r="D183" s="69">
        <v>162.97932438194346</v>
      </c>
      <c r="E183" s="70">
        <v>34.874507664896122</v>
      </c>
      <c r="F183" s="70">
        <v>23.281835148922351</v>
      </c>
      <c r="G183" s="105">
        <v>15.176024736433543</v>
      </c>
      <c r="H183" s="113">
        <f t="shared" si="2"/>
        <v>0.43516097437869727</v>
      </c>
      <c r="I183" s="109">
        <v>0</v>
      </c>
      <c r="J183" s="70">
        <v>2.4529650270002255</v>
      </c>
      <c r="K183" s="75" t="s">
        <v>116</v>
      </c>
    </row>
    <row r="184" spans="1:11" x14ac:dyDescent="0.25">
      <c r="A184" s="221"/>
      <c r="B184" s="217"/>
      <c r="C184" s="68" t="s">
        <v>139</v>
      </c>
      <c r="D184" s="69">
        <v>339.88197704640407</v>
      </c>
      <c r="E184" s="70">
        <v>194.94865221948859</v>
      </c>
      <c r="F184" s="70">
        <v>178.11715106723329</v>
      </c>
      <c r="G184" s="105">
        <v>353.70780679713084</v>
      </c>
      <c r="H184" s="113">
        <f t="shared" si="2"/>
        <v>1.8143639505591382</v>
      </c>
      <c r="I184" s="109">
        <v>0</v>
      </c>
      <c r="J184" s="70">
        <v>26.133117961322551</v>
      </c>
      <c r="K184" s="75" t="s">
        <v>116</v>
      </c>
    </row>
    <row r="185" spans="1:11" x14ac:dyDescent="0.25">
      <c r="A185" s="221"/>
      <c r="B185" s="216" t="s">
        <v>135</v>
      </c>
      <c r="C185" s="68" t="s">
        <v>174</v>
      </c>
      <c r="D185" s="69">
        <v>147.19491834815747</v>
      </c>
      <c r="E185" s="70">
        <v>18.399364793519684</v>
      </c>
      <c r="F185" s="70">
        <v>18.399364793519684</v>
      </c>
      <c r="G185" s="105">
        <v>23.435642889518519</v>
      </c>
      <c r="H185" s="113">
        <f t="shared" si="2"/>
        <v>1.2737202154811686</v>
      </c>
      <c r="I185" s="109">
        <v>5.3487779729902174</v>
      </c>
      <c r="J185" s="71" t="s">
        <v>116</v>
      </c>
      <c r="K185" s="75" t="s">
        <v>116</v>
      </c>
    </row>
    <row r="186" spans="1:11" x14ac:dyDescent="0.25">
      <c r="A186" s="221"/>
      <c r="B186" s="217"/>
      <c r="C186" s="68" t="s">
        <v>175</v>
      </c>
      <c r="D186" s="69">
        <v>455.13819770560679</v>
      </c>
      <c r="E186" s="70">
        <v>66.524467363567823</v>
      </c>
      <c r="F186" s="70">
        <v>66.524467363567823</v>
      </c>
      <c r="G186" s="105">
        <v>89.567268161575441</v>
      </c>
      <c r="H186" s="113">
        <f t="shared" si="2"/>
        <v>1.3463808386781166</v>
      </c>
      <c r="I186" s="109">
        <v>0</v>
      </c>
      <c r="J186" s="71" t="s">
        <v>116</v>
      </c>
      <c r="K186" s="75" t="s">
        <v>116</v>
      </c>
    </row>
    <row r="187" spans="1:11" x14ac:dyDescent="0.25">
      <c r="A187" s="221"/>
      <c r="B187" s="217"/>
      <c r="C187" s="68" t="s">
        <v>176</v>
      </c>
      <c r="D187" s="69">
        <v>492.06404682066034</v>
      </c>
      <c r="E187" s="70">
        <v>104.98837694949735</v>
      </c>
      <c r="F187" s="70">
        <v>104.98837694949735</v>
      </c>
      <c r="G187" s="105">
        <v>194.94113824643566</v>
      </c>
      <c r="H187" s="113">
        <f t="shared" si="2"/>
        <v>1.8567878074751871</v>
      </c>
      <c r="I187" s="109">
        <v>97.337219970822218</v>
      </c>
      <c r="J187" s="71" t="s">
        <v>116</v>
      </c>
      <c r="K187" s="75" t="s">
        <v>116</v>
      </c>
    </row>
    <row r="188" spans="1:11" x14ac:dyDescent="0.25">
      <c r="A188" s="221"/>
      <c r="B188" s="217"/>
      <c r="C188" s="68" t="s">
        <v>177</v>
      </c>
      <c r="D188" s="69">
        <v>43.491961911094229</v>
      </c>
      <c r="E188" s="70">
        <v>2.7182476194433893</v>
      </c>
      <c r="F188" s="70">
        <v>2.7182476194433893</v>
      </c>
      <c r="G188" s="105">
        <v>4.0012604958206692</v>
      </c>
      <c r="H188" s="113">
        <f t="shared" si="2"/>
        <v>1.472</v>
      </c>
      <c r="I188" s="109">
        <v>0</v>
      </c>
      <c r="J188" s="71" t="s">
        <v>116</v>
      </c>
      <c r="K188" s="75" t="s">
        <v>116</v>
      </c>
    </row>
    <row r="189" spans="1:11" x14ac:dyDescent="0.25">
      <c r="A189" s="221"/>
      <c r="B189" s="217"/>
      <c r="C189" s="68" t="s">
        <v>178</v>
      </c>
      <c r="D189" s="69">
        <v>91.625787512528348</v>
      </c>
      <c r="E189" s="70">
        <v>25.420721091648204</v>
      </c>
      <c r="F189" s="70">
        <v>25.420721091648204</v>
      </c>
      <c r="G189" s="105">
        <v>46.951962541607323</v>
      </c>
      <c r="H189" s="113">
        <f t="shared" si="2"/>
        <v>1.8469956997810362</v>
      </c>
      <c r="I189" s="109">
        <v>29.332469434503082</v>
      </c>
      <c r="J189" s="71" t="s">
        <v>116</v>
      </c>
      <c r="K189" s="75" t="s">
        <v>116</v>
      </c>
    </row>
    <row r="190" spans="1:11" x14ac:dyDescent="0.25">
      <c r="A190" s="221"/>
      <c r="B190" s="217"/>
      <c r="C190" s="68" t="s">
        <v>179</v>
      </c>
      <c r="D190" s="69">
        <v>138.193359375</v>
      </c>
      <c r="E190" s="70">
        <v>69.0966796875</v>
      </c>
      <c r="F190" s="70">
        <v>69.0966796875</v>
      </c>
      <c r="G190" s="105">
        <v>45.769640625000001</v>
      </c>
      <c r="H190" s="113">
        <f t="shared" si="2"/>
        <v>0.66239999999999999</v>
      </c>
      <c r="I190" s="111" t="s">
        <v>116</v>
      </c>
      <c r="J190" s="71" t="s">
        <v>116</v>
      </c>
      <c r="K190" s="75" t="s">
        <v>116</v>
      </c>
    </row>
    <row r="191" spans="1:11" x14ac:dyDescent="0.25">
      <c r="A191" s="221"/>
      <c r="B191" s="217"/>
      <c r="C191" s="68" t="s">
        <v>180</v>
      </c>
      <c r="D191" s="69">
        <v>2888.3724513583238</v>
      </c>
      <c r="E191" s="70">
        <v>1845.2715453416654</v>
      </c>
      <c r="F191" s="70">
        <v>1747.1342236628398</v>
      </c>
      <c r="G191" s="105">
        <v>1109.5870128993531</v>
      </c>
      <c r="H191" s="113">
        <f t="shared" si="2"/>
        <v>0.60131367423969306</v>
      </c>
      <c r="I191" s="109">
        <v>264.97946954956137</v>
      </c>
      <c r="J191" s="71" t="s">
        <v>116</v>
      </c>
      <c r="K191" s="75" t="s">
        <v>116</v>
      </c>
    </row>
    <row r="192" spans="1:11" x14ac:dyDescent="0.25">
      <c r="A192" s="221"/>
      <c r="B192" s="217"/>
      <c r="C192" s="68" t="s">
        <v>181</v>
      </c>
      <c r="D192" s="69">
        <v>869.80012258168358</v>
      </c>
      <c r="E192" s="70">
        <v>245.77404924127836</v>
      </c>
      <c r="F192" s="70">
        <v>245.77404924127836</v>
      </c>
      <c r="G192" s="105">
        <v>273.76521266474242</v>
      </c>
      <c r="H192" s="113">
        <f t="shared" si="2"/>
        <v>1.1138898248609841</v>
      </c>
      <c r="I192" s="109">
        <v>105.29552334171065</v>
      </c>
      <c r="J192" s="71" t="s">
        <v>116</v>
      </c>
      <c r="K192" s="75" t="s">
        <v>116</v>
      </c>
    </row>
    <row r="193" spans="1:11" x14ac:dyDescent="0.25">
      <c r="A193" s="221"/>
      <c r="B193" s="217"/>
      <c r="C193" s="68" t="s">
        <v>182</v>
      </c>
      <c r="D193" s="69">
        <v>72.754663769242583</v>
      </c>
      <c r="E193" s="70">
        <v>11.446108230230543</v>
      </c>
      <c r="F193" s="70">
        <v>11.446108230230543</v>
      </c>
      <c r="G193" s="105">
        <v>19.32993255294484</v>
      </c>
      <c r="H193" s="113">
        <f t="shared" si="2"/>
        <v>1.6887777193904363</v>
      </c>
      <c r="I193" s="109">
        <v>15.281992017503349</v>
      </c>
      <c r="J193" s="71" t="s">
        <v>116</v>
      </c>
      <c r="K193" s="75" t="s">
        <v>116</v>
      </c>
    </row>
    <row r="194" spans="1:11" x14ac:dyDescent="0.25">
      <c r="A194" s="221"/>
      <c r="B194" s="217"/>
      <c r="C194" s="68" t="s">
        <v>183</v>
      </c>
      <c r="D194" s="69">
        <v>773.52768717937965</v>
      </c>
      <c r="E194" s="70">
        <v>188.95198328401199</v>
      </c>
      <c r="F194" s="70">
        <v>188.95198328401199</v>
      </c>
      <c r="G194" s="105">
        <v>267.02206808221104</v>
      </c>
      <c r="H194" s="113">
        <f t="shared" si="2"/>
        <v>1.4131742014099562</v>
      </c>
      <c r="I194" s="109">
        <v>1.6302173719865136</v>
      </c>
      <c r="J194" s="71" t="s">
        <v>116</v>
      </c>
      <c r="K194" s="75" t="s">
        <v>116</v>
      </c>
    </row>
    <row r="195" spans="1:11" x14ac:dyDescent="0.25">
      <c r="A195" s="221"/>
      <c r="B195" s="217"/>
      <c r="C195" s="68" t="s">
        <v>184</v>
      </c>
      <c r="D195" s="69">
        <v>934.52244118455246</v>
      </c>
      <c r="E195" s="70">
        <v>188.84085805059539</v>
      </c>
      <c r="F195" s="70">
        <v>188.84085805059539</v>
      </c>
      <c r="G195" s="105">
        <v>151.96571154385893</v>
      </c>
      <c r="H195" s="113">
        <f t="shared" ref="H195:H258" si="3">G195/E195</f>
        <v>0.80472898244903845</v>
      </c>
      <c r="I195" s="109">
        <v>19.369219955777631</v>
      </c>
      <c r="J195" s="71" t="s">
        <v>116</v>
      </c>
      <c r="K195" s="75" t="s">
        <v>116</v>
      </c>
    </row>
    <row r="196" spans="1:11" x14ac:dyDescent="0.25">
      <c r="A196" s="221"/>
      <c r="B196" s="217"/>
      <c r="C196" s="68" t="s">
        <v>185</v>
      </c>
      <c r="D196" s="69">
        <v>781.10906971628765</v>
      </c>
      <c r="E196" s="70">
        <v>251.45836478185092</v>
      </c>
      <c r="F196" s="70">
        <v>189.8818872814181</v>
      </c>
      <c r="G196" s="105">
        <v>189.17604123950207</v>
      </c>
      <c r="H196" s="113">
        <f t="shared" si="3"/>
        <v>0.75231556287109014</v>
      </c>
      <c r="I196" s="109">
        <v>35.232289763802591</v>
      </c>
      <c r="J196" s="70">
        <v>7.1165463131810913</v>
      </c>
      <c r="K196" s="74">
        <v>7.1165463131810913</v>
      </c>
    </row>
    <row r="197" spans="1:11" ht="14.45" customHeight="1" x14ac:dyDescent="0.25">
      <c r="A197" s="221"/>
      <c r="B197" s="217"/>
      <c r="C197" s="68" t="s">
        <v>139</v>
      </c>
      <c r="D197" s="69">
        <v>7687.7947074625172</v>
      </c>
      <c r="E197" s="70">
        <v>3018.8907664348089</v>
      </c>
      <c r="F197" s="70">
        <v>2859.1769672555506</v>
      </c>
      <c r="G197" s="105">
        <v>2415.5128919425701</v>
      </c>
      <c r="H197" s="113">
        <f t="shared" si="3"/>
        <v>0.80013259134751524</v>
      </c>
      <c r="I197" s="109">
        <v>573.80717937865757</v>
      </c>
      <c r="J197" s="70">
        <v>7.1165463131810913</v>
      </c>
      <c r="K197" s="74">
        <v>7.1165463131810913</v>
      </c>
    </row>
    <row r="198" spans="1:11" x14ac:dyDescent="0.25">
      <c r="A198" s="221"/>
      <c r="B198" s="216" t="s">
        <v>136</v>
      </c>
      <c r="C198" s="68" t="s">
        <v>187</v>
      </c>
      <c r="D198" s="69">
        <v>45.427958333333343</v>
      </c>
      <c r="E198" s="70">
        <v>22.713979166666672</v>
      </c>
      <c r="F198" s="70">
        <v>22.713979166666672</v>
      </c>
      <c r="G198" s="105">
        <v>31.345291250000006</v>
      </c>
      <c r="H198" s="113">
        <f t="shared" si="3"/>
        <v>1.38</v>
      </c>
      <c r="I198" s="109">
        <v>20.896860833333339</v>
      </c>
      <c r="J198" s="71" t="s">
        <v>116</v>
      </c>
      <c r="K198" s="75" t="s">
        <v>116</v>
      </c>
    </row>
    <row r="199" spans="1:11" x14ac:dyDescent="0.25">
      <c r="A199" s="221"/>
      <c r="B199" s="217"/>
      <c r="C199" s="68" t="s">
        <v>188</v>
      </c>
      <c r="D199" s="69">
        <v>4084.6472283404905</v>
      </c>
      <c r="E199" s="70">
        <v>1812.9936861226868</v>
      </c>
      <c r="F199" s="70">
        <v>1780.2387333274435</v>
      </c>
      <c r="G199" s="105">
        <v>1150.8720599993367</v>
      </c>
      <c r="H199" s="113">
        <f t="shared" si="3"/>
        <v>0.63479099172188524</v>
      </c>
      <c r="I199" s="109">
        <v>143.59981832469825</v>
      </c>
      <c r="J199" s="71" t="s">
        <v>116</v>
      </c>
      <c r="K199" s="75" t="s">
        <v>116</v>
      </c>
    </row>
    <row r="200" spans="1:11" x14ac:dyDescent="0.25">
      <c r="A200" s="221"/>
      <c r="B200" s="217"/>
      <c r="C200" s="68" t="s">
        <v>189</v>
      </c>
      <c r="D200" s="69">
        <v>1951.5453920324903</v>
      </c>
      <c r="E200" s="70">
        <v>1131.1689014663614</v>
      </c>
      <c r="F200" s="70">
        <v>1124.8345598053252</v>
      </c>
      <c r="G200" s="105">
        <v>847.72637190306136</v>
      </c>
      <c r="H200" s="113">
        <f t="shared" si="3"/>
        <v>0.74942510424759146</v>
      </c>
      <c r="I200" s="109">
        <v>232.32076152625797</v>
      </c>
      <c r="J200" s="71" t="s">
        <v>116</v>
      </c>
      <c r="K200" s="75" t="s">
        <v>116</v>
      </c>
    </row>
    <row r="201" spans="1:11" x14ac:dyDescent="0.25">
      <c r="A201" s="221"/>
      <c r="B201" s="217"/>
      <c r="C201" s="68" t="s">
        <v>191</v>
      </c>
      <c r="D201" s="69">
        <v>782.70289353487942</v>
      </c>
      <c r="E201" s="70">
        <v>236.84750251735204</v>
      </c>
      <c r="F201" s="70">
        <v>236.84750251735204</v>
      </c>
      <c r="G201" s="105">
        <v>206.6070471208557</v>
      </c>
      <c r="H201" s="113">
        <f t="shared" si="3"/>
        <v>0.87232098681605963</v>
      </c>
      <c r="I201" s="109">
        <v>8.1114137059528328</v>
      </c>
      <c r="J201" s="71" t="s">
        <v>116</v>
      </c>
      <c r="K201" s="75" t="s">
        <v>116</v>
      </c>
    </row>
    <row r="202" spans="1:11" x14ac:dyDescent="0.25">
      <c r="A202" s="221"/>
      <c r="B202" s="217"/>
      <c r="C202" s="68" t="s">
        <v>139</v>
      </c>
      <c r="D202" s="69">
        <v>6864.3234722411935</v>
      </c>
      <c r="E202" s="70">
        <v>3203.7240692730666</v>
      </c>
      <c r="F202" s="70">
        <v>3164.6347748167873</v>
      </c>
      <c r="G202" s="105">
        <v>2236.5507702732534</v>
      </c>
      <c r="H202" s="113">
        <f t="shared" si="3"/>
        <v>0.69810967546300973</v>
      </c>
      <c r="I202" s="109">
        <v>404.92885439024241</v>
      </c>
      <c r="J202" s="71" t="s">
        <v>116</v>
      </c>
      <c r="K202" s="75" t="s">
        <v>116</v>
      </c>
    </row>
    <row r="203" spans="1:11" x14ac:dyDescent="0.25">
      <c r="A203" s="221"/>
      <c r="B203" s="216" t="s">
        <v>137</v>
      </c>
      <c r="C203" s="68" t="s">
        <v>193</v>
      </c>
      <c r="D203" s="69">
        <v>38.646872523175468</v>
      </c>
      <c r="E203" s="70">
        <v>19.323436261587734</v>
      </c>
      <c r="F203" s="70">
        <v>19.323436261587734</v>
      </c>
      <c r="G203" s="105">
        <v>5.3332684081982151</v>
      </c>
      <c r="H203" s="113">
        <f t="shared" si="3"/>
        <v>0.27600000000000002</v>
      </c>
      <c r="I203" s="109">
        <v>0</v>
      </c>
      <c r="J203" s="71" t="s">
        <v>116</v>
      </c>
      <c r="K203" s="75" t="s">
        <v>116</v>
      </c>
    </row>
    <row r="204" spans="1:11" x14ac:dyDescent="0.25">
      <c r="A204" s="221"/>
      <c r="B204" s="217"/>
      <c r="C204" s="68" t="s">
        <v>194</v>
      </c>
      <c r="D204" s="69">
        <v>3428.5123522618474</v>
      </c>
      <c r="E204" s="70">
        <v>3843.5018695225954</v>
      </c>
      <c r="F204" s="70">
        <v>921.30792499964514</v>
      </c>
      <c r="G204" s="105">
        <v>816.27334584475034</v>
      </c>
      <c r="H204" s="113">
        <f t="shared" si="3"/>
        <v>0.21237750716799841</v>
      </c>
      <c r="I204" s="109">
        <v>15.897421464921848</v>
      </c>
      <c r="J204" s="71" t="s">
        <v>116</v>
      </c>
      <c r="K204" s="75" t="s">
        <v>116</v>
      </c>
    </row>
    <row r="205" spans="1:11" x14ac:dyDescent="0.25">
      <c r="A205" s="221"/>
      <c r="B205" s="217"/>
      <c r="C205" s="68" t="s">
        <v>195</v>
      </c>
      <c r="D205" s="69">
        <v>191.51905223955384</v>
      </c>
      <c r="E205" s="70">
        <v>63.607169463140281</v>
      </c>
      <c r="F205" s="70">
        <v>51.025244340538819</v>
      </c>
      <c r="G205" s="105">
        <v>83.483432476014528</v>
      </c>
      <c r="H205" s="113">
        <f t="shared" si="3"/>
        <v>1.3124846331103028</v>
      </c>
      <c r="I205" s="109">
        <v>0</v>
      </c>
      <c r="J205" s="71" t="s">
        <v>116</v>
      </c>
      <c r="K205" s="75" t="s">
        <v>116</v>
      </c>
    </row>
    <row r="206" spans="1:11" x14ac:dyDescent="0.25">
      <c r="A206" s="221"/>
      <c r="B206" s="217"/>
      <c r="C206" s="68" t="s">
        <v>196</v>
      </c>
      <c r="D206" s="69">
        <v>816.83711717099584</v>
      </c>
      <c r="E206" s="70">
        <v>227.06689701985334</v>
      </c>
      <c r="F206" s="70">
        <v>146.85979705364247</v>
      </c>
      <c r="G206" s="105">
        <v>107.95591755734111</v>
      </c>
      <c r="H206" s="113">
        <f t="shared" si="3"/>
        <v>0.47543661790517228</v>
      </c>
      <c r="I206" s="109">
        <v>0.84988430579917451</v>
      </c>
      <c r="J206" s="71" t="s">
        <v>116</v>
      </c>
      <c r="K206" s="75" t="s">
        <v>116</v>
      </c>
    </row>
    <row r="207" spans="1:11" x14ac:dyDescent="0.25">
      <c r="A207" s="221"/>
      <c r="B207" s="217"/>
      <c r="C207" s="68" t="s">
        <v>197</v>
      </c>
      <c r="D207" s="69">
        <v>1238.5947580976581</v>
      </c>
      <c r="E207" s="70">
        <v>692.24972129804337</v>
      </c>
      <c r="F207" s="70">
        <v>411.50020957929331</v>
      </c>
      <c r="G207" s="105">
        <v>173.9136359614553</v>
      </c>
      <c r="H207" s="113">
        <f t="shared" si="3"/>
        <v>0.25122962221689066</v>
      </c>
      <c r="I207" s="109">
        <v>3.1194020917338707</v>
      </c>
      <c r="J207" s="71" t="s">
        <v>116</v>
      </c>
      <c r="K207" s="75" t="s">
        <v>116</v>
      </c>
    </row>
    <row r="208" spans="1:11" x14ac:dyDescent="0.25">
      <c r="A208" s="221"/>
      <c r="B208" s="217"/>
      <c r="C208" s="68" t="s">
        <v>198</v>
      </c>
      <c r="D208" s="69">
        <v>5.0161321213647971</v>
      </c>
      <c r="E208" s="70">
        <v>1.0157667545763716</v>
      </c>
      <c r="F208" s="70">
        <v>1.0157667545763716</v>
      </c>
      <c r="G208" s="105">
        <v>0.16553236000503832</v>
      </c>
      <c r="H208" s="113">
        <f t="shared" si="3"/>
        <v>0.16296296296296295</v>
      </c>
      <c r="I208" s="109">
        <v>0</v>
      </c>
      <c r="J208" s="71" t="s">
        <v>116</v>
      </c>
      <c r="K208" s="75" t="s">
        <v>116</v>
      </c>
    </row>
    <row r="209" spans="1:11" x14ac:dyDescent="0.25">
      <c r="A209" s="221"/>
      <c r="B209" s="217"/>
      <c r="C209" s="68" t="s">
        <v>199</v>
      </c>
      <c r="D209" s="69">
        <v>148.19655563971705</v>
      </c>
      <c r="E209" s="70">
        <v>88.984675805973225</v>
      </c>
      <c r="F209" s="70">
        <v>65.299923872475702</v>
      </c>
      <c r="G209" s="105">
        <v>13.634083118853967</v>
      </c>
      <c r="H209" s="113">
        <f t="shared" si="3"/>
        <v>0.15321832658673079</v>
      </c>
      <c r="I209" s="109">
        <v>0</v>
      </c>
      <c r="J209" s="71" t="s">
        <v>116</v>
      </c>
      <c r="K209" s="75" t="s">
        <v>116</v>
      </c>
    </row>
    <row r="210" spans="1:11" x14ac:dyDescent="0.25">
      <c r="A210" s="221"/>
      <c r="B210" s="217"/>
      <c r="C210" s="68" t="s">
        <v>202</v>
      </c>
      <c r="D210" s="69">
        <v>8620.7165453093003</v>
      </c>
      <c r="E210" s="70">
        <v>7164.4322081082355</v>
      </c>
      <c r="F210" s="70">
        <v>6750.7700996480571</v>
      </c>
      <c r="G210" s="105">
        <v>8506.0439466931402</v>
      </c>
      <c r="H210" s="113">
        <f t="shared" si="3"/>
        <v>1.1872600227923933</v>
      </c>
      <c r="I210" s="109">
        <v>2316.5864210362224</v>
      </c>
      <c r="J210" s="71" t="s">
        <v>116</v>
      </c>
      <c r="K210" s="75" t="s">
        <v>116</v>
      </c>
    </row>
    <row r="211" spans="1:11" x14ac:dyDescent="0.25">
      <c r="A211" s="221"/>
      <c r="B211" s="217"/>
      <c r="C211" s="68" t="s">
        <v>203</v>
      </c>
      <c r="D211" s="69">
        <v>3894.1346755386649</v>
      </c>
      <c r="E211" s="70">
        <v>2178.2593681680501</v>
      </c>
      <c r="F211" s="70">
        <v>1411.5225329347236</v>
      </c>
      <c r="G211" s="105">
        <v>633.54009880748436</v>
      </c>
      <c r="H211" s="113">
        <f t="shared" si="3"/>
        <v>0.29084695241793057</v>
      </c>
      <c r="I211" s="109">
        <v>4.4581411125571284</v>
      </c>
      <c r="J211" s="71" t="s">
        <v>116</v>
      </c>
      <c r="K211" s="75" t="s">
        <v>116</v>
      </c>
    </row>
    <row r="212" spans="1:11" x14ac:dyDescent="0.25">
      <c r="A212" s="221"/>
      <c r="B212" s="217"/>
      <c r="C212" s="68" t="s">
        <v>139</v>
      </c>
      <c r="D212" s="69">
        <v>18382.174060902278</v>
      </c>
      <c r="E212" s="70">
        <v>14278.441112402055</v>
      </c>
      <c r="F212" s="70">
        <v>9778.6249354445408</v>
      </c>
      <c r="G212" s="105">
        <v>10340.343261227245</v>
      </c>
      <c r="H212" s="113">
        <f t="shared" si="3"/>
        <v>0.72419273083290348</v>
      </c>
      <c r="I212" s="109">
        <v>2340.9112700112346</v>
      </c>
      <c r="J212" s="71" t="s">
        <v>116</v>
      </c>
      <c r="K212" s="75" t="s">
        <v>116</v>
      </c>
    </row>
    <row r="213" spans="1:11" x14ac:dyDescent="0.25">
      <c r="A213" s="221"/>
      <c r="B213" s="216" t="s">
        <v>138</v>
      </c>
      <c r="C213" s="68" t="s">
        <v>204</v>
      </c>
      <c r="D213" s="69">
        <v>1482.8450746020403</v>
      </c>
      <c r="E213" s="70">
        <v>377.88306264270335</v>
      </c>
      <c r="F213" s="70">
        <v>375.75901944665577</v>
      </c>
      <c r="G213" s="105">
        <v>276.1431096453997</v>
      </c>
      <c r="H213" s="113">
        <f t="shared" si="3"/>
        <v>0.73076339467085094</v>
      </c>
      <c r="I213" s="109">
        <v>3.6204716779465511</v>
      </c>
      <c r="J213" s="71" t="s">
        <v>116</v>
      </c>
      <c r="K213" s="75" t="s">
        <v>116</v>
      </c>
    </row>
    <row r="214" spans="1:11" x14ac:dyDescent="0.25">
      <c r="A214" s="221"/>
      <c r="B214" s="217"/>
      <c r="C214" s="68" t="s">
        <v>205</v>
      </c>
      <c r="D214" s="69">
        <v>960.44901790731751</v>
      </c>
      <c r="E214" s="70">
        <v>347.56496321479085</v>
      </c>
      <c r="F214" s="70">
        <v>321.81718370107455</v>
      </c>
      <c r="G214" s="105">
        <v>266.94405878774796</v>
      </c>
      <c r="H214" s="113">
        <f t="shared" si="3"/>
        <v>0.76804076083693118</v>
      </c>
      <c r="I214" s="109">
        <v>4.4767180873823671</v>
      </c>
      <c r="J214" s="71" t="s">
        <v>116</v>
      </c>
      <c r="K214" s="75" t="s">
        <v>116</v>
      </c>
    </row>
    <row r="215" spans="1:11" x14ac:dyDescent="0.25">
      <c r="A215" s="221"/>
      <c r="B215" s="217"/>
      <c r="C215" s="68" t="s">
        <v>206</v>
      </c>
      <c r="D215" s="69">
        <v>21.688483556535616</v>
      </c>
      <c r="E215" s="70">
        <v>10.844241778267808</v>
      </c>
      <c r="F215" s="70">
        <v>5.4221208891339039</v>
      </c>
      <c r="G215" s="105">
        <v>3.9906809744025531</v>
      </c>
      <c r="H215" s="113">
        <f t="shared" si="3"/>
        <v>0.36799999999999999</v>
      </c>
      <c r="I215" s="111" t="s">
        <v>116</v>
      </c>
      <c r="J215" s="71" t="s">
        <v>116</v>
      </c>
      <c r="K215" s="75" t="s">
        <v>116</v>
      </c>
    </row>
    <row r="216" spans="1:11" x14ac:dyDescent="0.25">
      <c r="A216" s="221"/>
      <c r="B216" s="217"/>
      <c r="C216" s="68" t="s">
        <v>207</v>
      </c>
      <c r="D216" s="69">
        <v>3274.6347191855384</v>
      </c>
      <c r="E216" s="70">
        <v>1146.031476906262</v>
      </c>
      <c r="F216" s="70">
        <v>1126.476346155843</v>
      </c>
      <c r="G216" s="105">
        <v>833.61632371703524</v>
      </c>
      <c r="H216" s="113">
        <f t="shared" si="3"/>
        <v>0.7273939158873729</v>
      </c>
      <c r="I216" s="109">
        <v>10.027045191105891</v>
      </c>
      <c r="J216" s="71" t="s">
        <v>116</v>
      </c>
      <c r="K216" s="75" t="s">
        <v>116</v>
      </c>
    </row>
    <row r="217" spans="1:11" x14ac:dyDescent="0.25">
      <c r="A217" s="221"/>
      <c r="B217" s="217"/>
      <c r="C217" s="68" t="s">
        <v>208</v>
      </c>
      <c r="D217" s="69">
        <v>1836.5618116393862</v>
      </c>
      <c r="E217" s="70">
        <v>380.47925693110579</v>
      </c>
      <c r="F217" s="70">
        <v>352.31062243074371</v>
      </c>
      <c r="G217" s="105">
        <v>174.45467318497401</v>
      </c>
      <c r="H217" s="113">
        <f t="shared" si="3"/>
        <v>0.45851296754546306</v>
      </c>
      <c r="I217" s="109">
        <v>0</v>
      </c>
      <c r="J217" s="71" t="s">
        <v>116</v>
      </c>
      <c r="K217" s="75" t="s">
        <v>116</v>
      </c>
    </row>
    <row r="218" spans="1:11" x14ac:dyDescent="0.25">
      <c r="A218" s="221"/>
      <c r="B218" s="217"/>
      <c r="C218" s="68" t="s">
        <v>209</v>
      </c>
      <c r="D218" s="69">
        <v>2382.4624056574135</v>
      </c>
      <c r="E218" s="70">
        <v>1450.9383583804881</v>
      </c>
      <c r="F218" s="70">
        <v>1433.8888726910352</v>
      </c>
      <c r="G218" s="105">
        <v>1283.1099160055635</v>
      </c>
      <c r="H218" s="113">
        <f t="shared" si="3"/>
        <v>0.88433110103846746</v>
      </c>
      <c r="I218" s="109">
        <v>402.26173408627551</v>
      </c>
      <c r="J218" s="71" t="s">
        <v>116</v>
      </c>
      <c r="K218" s="75" t="s">
        <v>116</v>
      </c>
    </row>
    <row r="219" spans="1:11" x14ac:dyDescent="0.25">
      <c r="A219" s="221"/>
      <c r="B219" s="217"/>
      <c r="C219" s="68" t="s">
        <v>210</v>
      </c>
      <c r="D219" s="69">
        <v>2223.7794253750603</v>
      </c>
      <c r="E219" s="70">
        <v>862.51883077968853</v>
      </c>
      <c r="F219" s="70">
        <v>633.21063424112288</v>
      </c>
      <c r="G219" s="105">
        <v>204.89033727975402</v>
      </c>
      <c r="H219" s="113">
        <f t="shared" si="3"/>
        <v>0.23754882788418652</v>
      </c>
      <c r="I219" s="109">
        <v>2.0428239291882755</v>
      </c>
      <c r="J219" s="71" t="s">
        <v>116</v>
      </c>
      <c r="K219" s="75" t="s">
        <v>116</v>
      </c>
    </row>
    <row r="220" spans="1:11" x14ac:dyDescent="0.25">
      <c r="A220" s="221"/>
      <c r="B220" s="217"/>
      <c r="C220" s="68" t="s">
        <v>139</v>
      </c>
      <c r="D220" s="69">
        <v>12182.420937923293</v>
      </c>
      <c r="E220" s="70">
        <v>4576.2601906333075</v>
      </c>
      <c r="F220" s="70">
        <v>4248.8847995556089</v>
      </c>
      <c r="G220" s="105">
        <v>3043.149099594877</v>
      </c>
      <c r="H220" s="113">
        <f t="shared" si="3"/>
        <v>0.66498603069458262</v>
      </c>
      <c r="I220" s="109">
        <v>422.42879297189859</v>
      </c>
      <c r="J220" s="71" t="s">
        <v>116</v>
      </c>
      <c r="K220" s="75" t="s">
        <v>116</v>
      </c>
    </row>
    <row r="221" spans="1:11" x14ac:dyDescent="0.25">
      <c r="A221" s="221"/>
      <c r="B221" s="216" t="s">
        <v>139</v>
      </c>
      <c r="C221" s="68" t="s">
        <v>140</v>
      </c>
      <c r="D221" s="69">
        <v>153.86442660200612</v>
      </c>
      <c r="E221" s="70">
        <v>94.502156004920792</v>
      </c>
      <c r="F221" s="70">
        <v>94.502156004920792</v>
      </c>
      <c r="G221" s="105">
        <v>42.696284055586602</v>
      </c>
      <c r="H221" s="113">
        <f t="shared" si="3"/>
        <v>0.45180222188119579</v>
      </c>
      <c r="I221" s="111" t="s">
        <v>116</v>
      </c>
      <c r="J221" s="71" t="s">
        <v>116</v>
      </c>
      <c r="K221" s="75" t="s">
        <v>116</v>
      </c>
    </row>
    <row r="222" spans="1:11" ht="18" x14ac:dyDescent="0.25">
      <c r="A222" s="221"/>
      <c r="B222" s="217"/>
      <c r="C222" s="68" t="s">
        <v>142</v>
      </c>
      <c r="D222" s="69">
        <v>526.77072168086522</v>
      </c>
      <c r="E222" s="70">
        <v>290.19248574170655</v>
      </c>
      <c r="F222" s="70">
        <v>258.26842463560678</v>
      </c>
      <c r="G222" s="105">
        <v>93.89068373661685</v>
      </c>
      <c r="H222" s="113">
        <f t="shared" si="3"/>
        <v>0.32354622655593751</v>
      </c>
      <c r="I222" s="109">
        <v>9.668749907245159</v>
      </c>
      <c r="J222" s="71" t="s">
        <v>116</v>
      </c>
      <c r="K222" s="75" t="s">
        <v>116</v>
      </c>
    </row>
    <row r="223" spans="1:11" x14ac:dyDescent="0.25">
      <c r="A223" s="221"/>
      <c r="B223" s="217"/>
      <c r="C223" s="68" t="s">
        <v>143</v>
      </c>
      <c r="D223" s="69">
        <v>1221.8669286836503</v>
      </c>
      <c r="E223" s="70">
        <v>394.58537139323374</v>
      </c>
      <c r="F223" s="70">
        <v>367.28534877924386</v>
      </c>
      <c r="G223" s="105">
        <v>268.67633601342845</v>
      </c>
      <c r="H223" s="113">
        <f t="shared" si="3"/>
        <v>0.68090799987025485</v>
      </c>
      <c r="I223" s="109">
        <v>22.293951894306158</v>
      </c>
      <c r="J223" s="71" t="s">
        <v>116</v>
      </c>
      <c r="K223" s="75" t="s">
        <v>116</v>
      </c>
    </row>
    <row r="224" spans="1:11" x14ac:dyDescent="0.25">
      <c r="A224" s="221"/>
      <c r="B224" s="217"/>
      <c r="C224" s="68" t="s">
        <v>144</v>
      </c>
      <c r="D224" s="69">
        <v>189.72790945175433</v>
      </c>
      <c r="E224" s="70">
        <v>131.27302320373971</v>
      </c>
      <c r="F224" s="70">
        <v>89.132712120058244</v>
      </c>
      <c r="G224" s="105">
        <v>92.107655801054463</v>
      </c>
      <c r="H224" s="113">
        <f t="shared" si="3"/>
        <v>0.70164953585399337</v>
      </c>
      <c r="I224" s="109">
        <v>58.153629295480421</v>
      </c>
      <c r="J224" s="71" t="s">
        <v>116</v>
      </c>
      <c r="K224" s="75" t="s">
        <v>116</v>
      </c>
    </row>
    <row r="225" spans="1:11" x14ac:dyDescent="0.25">
      <c r="A225" s="221"/>
      <c r="B225" s="217"/>
      <c r="C225" s="68" t="s">
        <v>145</v>
      </c>
      <c r="D225" s="69">
        <v>3835.1990002460666</v>
      </c>
      <c r="E225" s="70">
        <v>2124.7131393406744</v>
      </c>
      <c r="F225" s="70">
        <v>2124.7131393406744</v>
      </c>
      <c r="G225" s="105">
        <v>1908.8165031437832</v>
      </c>
      <c r="H225" s="113">
        <f t="shared" si="3"/>
        <v>0.89838786601381548</v>
      </c>
      <c r="I225" s="109">
        <v>807.90270682763867</v>
      </c>
      <c r="J225" s="71" t="s">
        <v>116</v>
      </c>
      <c r="K225" s="75" t="s">
        <v>116</v>
      </c>
    </row>
    <row r="226" spans="1:11" ht="18" x14ac:dyDescent="0.25">
      <c r="A226" s="221"/>
      <c r="B226" s="217"/>
      <c r="C226" s="68" t="s">
        <v>146</v>
      </c>
      <c r="D226" s="69">
        <v>5.5232295713603348</v>
      </c>
      <c r="E226" s="71" t="s">
        <v>116</v>
      </c>
      <c r="F226" s="71" t="s">
        <v>116</v>
      </c>
      <c r="G226" s="107" t="s">
        <v>116</v>
      </c>
      <c r="H226" s="113" t="e">
        <f t="shared" si="3"/>
        <v>#VALUE!</v>
      </c>
      <c r="I226" s="109">
        <v>2.1871989102586928</v>
      </c>
      <c r="J226" s="71" t="s">
        <v>116</v>
      </c>
      <c r="K226" s="75" t="s">
        <v>116</v>
      </c>
    </row>
    <row r="227" spans="1:11" x14ac:dyDescent="0.25">
      <c r="A227" s="221"/>
      <c r="B227" s="217"/>
      <c r="C227" s="68" t="s">
        <v>150</v>
      </c>
      <c r="D227" s="69">
        <v>88.696581196581192</v>
      </c>
      <c r="E227" s="70">
        <v>11.087072649572649</v>
      </c>
      <c r="F227" s="70">
        <v>11.087072649572649</v>
      </c>
      <c r="G227" s="105">
        <v>8.1600854700854697</v>
      </c>
      <c r="H227" s="113">
        <f t="shared" si="3"/>
        <v>0.73599999999999999</v>
      </c>
      <c r="I227" s="109">
        <v>0</v>
      </c>
      <c r="J227" s="71" t="s">
        <v>116</v>
      </c>
      <c r="K227" s="75" t="s">
        <v>116</v>
      </c>
    </row>
    <row r="228" spans="1:11" x14ac:dyDescent="0.25">
      <c r="A228" s="221"/>
      <c r="B228" s="217"/>
      <c r="C228" s="68" t="s">
        <v>151</v>
      </c>
      <c r="D228" s="69">
        <v>49.82617068700246</v>
      </c>
      <c r="E228" s="70">
        <v>24.91308534350123</v>
      </c>
      <c r="F228" s="70">
        <v>24.91308534350123</v>
      </c>
      <c r="G228" s="105">
        <v>18.336030812816908</v>
      </c>
      <c r="H228" s="113">
        <f t="shared" si="3"/>
        <v>0.7360000000000001</v>
      </c>
      <c r="I228" s="109">
        <v>0</v>
      </c>
      <c r="J228" s="71" t="s">
        <v>116</v>
      </c>
      <c r="K228" s="75" t="s">
        <v>116</v>
      </c>
    </row>
    <row r="229" spans="1:11" x14ac:dyDescent="0.25">
      <c r="A229" s="221"/>
      <c r="B229" s="217"/>
      <c r="C229" s="68" t="s">
        <v>152</v>
      </c>
      <c r="D229" s="69">
        <v>958.98394585995686</v>
      </c>
      <c r="E229" s="70">
        <v>238.77292993708716</v>
      </c>
      <c r="F229" s="70">
        <v>238.77292993708716</v>
      </c>
      <c r="G229" s="105">
        <v>140.0814480045205</v>
      </c>
      <c r="H229" s="113">
        <f t="shared" si="3"/>
        <v>0.58667223307696448</v>
      </c>
      <c r="I229" s="109">
        <v>17.775955376653251</v>
      </c>
      <c r="J229" s="71" t="s">
        <v>116</v>
      </c>
      <c r="K229" s="75" t="s">
        <v>116</v>
      </c>
    </row>
    <row r="230" spans="1:11" x14ac:dyDescent="0.25">
      <c r="A230" s="221"/>
      <c r="B230" s="217"/>
      <c r="C230" s="68" t="s">
        <v>153</v>
      </c>
      <c r="D230" s="69">
        <v>1373.0441802117821</v>
      </c>
      <c r="E230" s="70">
        <v>727.13461645894415</v>
      </c>
      <c r="F230" s="70">
        <v>727.13461645894415</v>
      </c>
      <c r="G230" s="105">
        <v>653.44338505338146</v>
      </c>
      <c r="H230" s="113">
        <f t="shared" si="3"/>
        <v>0.8986553112208715</v>
      </c>
      <c r="I230" s="109">
        <v>83.932182246640295</v>
      </c>
      <c r="J230" s="71" t="s">
        <v>116</v>
      </c>
      <c r="K230" s="75" t="s">
        <v>116</v>
      </c>
    </row>
    <row r="231" spans="1:11" x14ac:dyDescent="0.25">
      <c r="A231" s="221"/>
      <c r="B231" s="217"/>
      <c r="C231" s="68" t="s">
        <v>155</v>
      </c>
      <c r="D231" s="69">
        <v>127.68548988145341</v>
      </c>
      <c r="E231" s="70">
        <v>34.69327082675715</v>
      </c>
      <c r="F231" s="70">
        <v>23.376523985514869</v>
      </c>
      <c r="G231" s="105">
        <v>9.1464590084876534</v>
      </c>
      <c r="H231" s="113">
        <f t="shared" si="3"/>
        <v>0.26363784072597318</v>
      </c>
      <c r="I231" s="109">
        <v>0.40866666666666662</v>
      </c>
      <c r="J231" s="71" t="s">
        <v>116</v>
      </c>
      <c r="K231" s="75" t="s">
        <v>116</v>
      </c>
    </row>
    <row r="232" spans="1:11" x14ac:dyDescent="0.25">
      <c r="A232" s="221"/>
      <c r="B232" s="217"/>
      <c r="C232" s="68" t="s">
        <v>157</v>
      </c>
      <c r="D232" s="69">
        <v>6940.4605922713254</v>
      </c>
      <c r="E232" s="70">
        <v>1906.366563159595</v>
      </c>
      <c r="F232" s="70">
        <v>1878.9084204629712</v>
      </c>
      <c r="G232" s="105">
        <v>2152.7519060722052</v>
      </c>
      <c r="H232" s="113">
        <f t="shared" si="3"/>
        <v>1.1292434244672511</v>
      </c>
      <c r="I232" s="109">
        <v>30.500995752407423</v>
      </c>
      <c r="J232" s="71" t="s">
        <v>116</v>
      </c>
      <c r="K232" s="75" t="s">
        <v>116</v>
      </c>
    </row>
    <row r="233" spans="1:11" x14ac:dyDescent="0.25">
      <c r="A233" s="221"/>
      <c r="B233" s="217"/>
      <c r="C233" s="68" t="s">
        <v>159</v>
      </c>
      <c r="D233" s="69">
        <v>394.57660376999485</v>
      </c>
      <c r="E233" s="70">
        <v>206.47313892801756</v>
      </c>
      <c r="F233" s="70">
        <v>165.37059557367192</v>
      </c>
      <c r="G233" s="105">
        <v>152.09292615259199</v>
      </c>
      <c r="H233" s="113">
        <f t="shared" si="3"/>
        <v>0.73662330578320856</v>
      </c>
      <c r="I233" s="111" t="s">
        <v>116</v>
      </c>
      <c r="J233" s="71" t="s">
        <v>116</v>
      </c>
      <c r="K233" s="75" t="s">
        <v>116</v>
      </c>
    </row>
    <row r="234" spans="1:11" x14ac:dyDescent="0.25">
      <c r="A234" s="221"/>
      <c r="B234" s="217"/>
      <c r="C234" s="68" t="s">
        <v>160</v>
      </c>
      <c r="D234" s="69">
        <v>31.552325827861232</v>
      </c>
      <c r="E234" s="70">
        <v>3.944040728482654</v>
      </c>
      <c r="F234" s="70">
        <v>3.944040728482654</v>
      </c>
      <c r="G234" s="105">
        <v>0.3944040728482654</v>
      </c>
      <c r="H234" s="113">
        <f t="shared" si="3"/>
        <v>0.1</v>
      </c>
      <c r="I234" s="111" t="s">
        <v>116</v>
      </c>
      <c r="J234" s="71" t="s">
        <v>116</v>
      </c>
      <c r="K234" s="75" t="s">
        <v>116</v>
      </c>
    </row>
    <row r="235" spans="1:11" x14ac:dyDescent="0.25">
      <c r="A235" s="221"/>
      <c r="B235" s="217"/>
      <c r="C235" s="68" t="s">
        <v>161</v>
      </c>
      <c r="D235" s="69">
        <v>486.29572217805747</v>
      </c>
      <c r="E235" s="70">
        <v>150.47906491147006</v>
      </c>
      <c r="F235" s="70">
        <v>112.998658284797</v>
      </c>
      <c r="G235" s="105">
        <v>93.018529154950343</v>
      </c>
      <c r="H235" s="113">
        <f t="shared" si="3"/>
        <v>0.61814930342420094</v>
      </c>
      <c r="I235" s="109">
        <v>0</v>
      </c>
      <c r="J235" s="71" t="s">
        <v>116</v>
      </c>
      <c r="K235" s="75" t="s">
        <v>116</v>
      </c>
    </row>
    <row r="236" spans="1:11" x14ac:dyDescent="0.25">
      <c r="A236" s="221"/>
      <c r="B236" s="217"/>
      <c r="C236" s="68" t="s">
        <v>162</v>
      </c>
      <c r="D236" s="69">
        <v>56.253395727092013</v>
      </c>
      <c r="E236" s="70">
        <v>39.462724157686381</v>
      </c>
      <c r="F236" s="70">
        <v>22.782625269472266</v>
      </c>
      <c r="G236" s="105">
        <v>10.981488300116702</v>
      </c>
      <c r="H236" s="113">
        <f t="shared" si="3"/>
        <v>0.27827496794789253</v>
      </c>
      <c r="I236" s="109">
        <v>0</v>
      </c>
      <c r="J236" s="71" t="s">
        <v>116</v>
      </c>
      <c r="K236" s="75" t="s">
        <v>116</v>
      </c>
    </row>
    <row r="237" spans="1:11" x14ac:dyDescent="0.25">
      <c r="A237" s="221"/>
      <c r="B237" s="217"/>
      <c r="C237" s="68" t="s">
        <v>165</v>
      </c>
      <c r="D237" s="69">
        <v>39.345615214137354</v>
      </c>
      <c r="E237" s="70">
        <v>2.4591009508835846</v>
      </c>
      <c r="F237" s="70">
        <v>2.4591009508835846</v>
      </c>
      <c r="G237" s="105">
        <v>2.5968106041330654</v>
      </c>
      <c r="H237" s="113">
        <f t="shared" si="3"/>
        <v>1.056</v>
      </c>
      <c r="I237" s="109">
        <v>0</v>
      </c>
      <c r="J237" s="71" t="s">
        <v>116</v>
      </c>
      <c r="K237" s="75" t="s">
        <v>116</v>
      </c>
    </row>
    <row r="238" spans="1:11" x14ac:dyDescent="0.25">
      <c r="A238" s="221"/>
      <c r="B238" s="217"/>
      <c r="C238" s="68" t="s">
        <v>166</v>
      </c>
      <c r="D238" s="69">
        <v>49.204433520156705</v>
      </c>
      <c r="E238" s="70">
        <v>7.3039372359314498</v>
      </c>
      <c r="F238" s="70">
        <v>7.3039372359314498</v>
      </c>
      <c r="G238" s="105">
        <v>3.4380142885136196</v>
      </c>
      <c r="H238" s="113">
        <f t="shared" si="3"/>
        <v>0.47070698685640877</v>
      </c>
      <c r="I238" s="109">
        <v>0.20299541608048766</v>
      </c>
      <c r="J238" s="71" t="s">
        <v>116</v>
      </c>
      <c r="K238" s="75" t="s">
        <v>116</v>
      </c>
    </row>
    <row r="239" spans="1:11" x14ac:dyDescent="0.25">
      <c r="A239" s="221"/>
      <c r="B239" s="217"/>
      <c r="C239" s="68" t="s">
        <v>167</v>
      </c>
      <c r="D239" s="69">
        <v>3382.9204290888188</v>
      </c>
      <c r="E239" s="70">
        <v>1882.8752578960919</v>
      </c>
      <c r="F239" s="70">
        <v>1843.8374461338256</v>
      </c>
      <c r="G239" s="105">
        <v>1414.0657254211592</v>
      </c>
      <c r="H239" s="113">
        <f t="shared" si="3"/>
        <v>0.75101402468967793</v>
      </c>
      <c r="I239" s="109">
        <v>232.36112269928864</v>
      </c>
      <c r="J239" s="71" t="s">
        <v>116</v>
      </c>
      <c r="K239" s="75" t="s">
        <v>116</v>
      </c>
    </row>
    <row r="240" spans="1:11" x14ac:dyDescent="0.25">
      <c r="A240" s="221"/>
      <c r="B240" s="217"/>
      <c r="C240" s="68" t="s">
        <v>168</v>
      </c>
      <c r="D240" s="69">
        <v>25.354475173012457</v>
      </c>
      <c r="E240" s="70">
        <v>1.5846546983132785</v>
      </c>
      <c r="F240" s="70">
        <v>1.5846546983132785</v>
      </c>
      <c r="G240" s="105">
        <v>0.14071733721021915</v>
      </c>
      <c r="H240" s="113">
        <f t="shared" si="3"/>
        <v>8.8800000000000004E-2</v>
      </c>
      <c r="I240" s="111" t="s">
        <v>116</v>
      </c>
      <c r="J240" s="71" t="s">
        <v>116</v>
      </c>
      <c r="K240" s="75" t="s">
        <v>116</v>
      </c>
    </row>
    <row r="241" spans="1:11" x14ac:dyDescent="0.25">
      <c r="A241" s="221"/>
      <c r="B241" s="217"/>
      <c r="C241" s="68" t="s">
        <v>170</v>
      </c>
      <c r="D241" s="69">
        <v>10.934510896742127</v>
      </c>
      <c r="E241" s="70">
        <v>0.68340693104638295</v>
      </c>
      <c r="F241" s="70">
        <v>0.68340693104638295</v>
      </c>
      <c r="G241" s="105">
        <v>1.0059750025002756</v>
      </c>
      <c r="H241" s="113">
        <f t="shared" si="3"/>
        <v>1.4719999999999998</v>
      </c>
      <c r="I241" s="109">
        <v>0.72167771918498047</v>
      </c>
      <c r="J241" s="71" t="s">
        <v>116</v>
      </c>
      <c r="K241" s="75" t="s">
        <v>116</v>
      </c>
    </row>
    <row r="242" spans="1:11" x14ac:dyDescent="0.25">
      <c r="A242" s="221"/>
      <c r="B242" s="217"/>
      <c r="C242" s="68" t="s">
        <v>171</v>
      </c>
      <c r="D242" s="69">
        <v>114.27039019993764</v>
      </c>
      <c r="E242" s="70">
        <v>32.291416815516612</v>
      </c>
      <c r="F242" s="70">
        <v>27.052588179235109</v>
      </c>
      <c r="G242" s="105">
        <v>19.24439866599624</v>
      </c>
      <c r="H242" s="113">
        <f t="shared" si="3"/>
        <v>0.59596018273032103</v>
      </c>
      <c r="I242" s="109">
        <v>0</v>
      </c>
      <c r="J242" s="71" t="s">
        <v>116</v>
      </c>
      <c r="K242" s="75" t="s">
        <v>116</v>
      </c>
    </row>
    <row r="243" spans="1:11" x14ac:dyDescent="0.25">
      <c r="A243" s="221"/>
      <c r="B243" s="217"/>
      <c r="C243" s="68" t="s">
        <v>172</v>
      </c>
      <c r="D243" s="69">
        <v>62.632262464522952</v>
      </c>
      <c r="E243" s="70">
        <v>127.78272773907585</v>
      </c>
      <c r="F243" s="70">
        <v>127.78272773907585</v>
      </c>
      <c r="G243" s="105">
        <v>319.28738339470107</v>
      </c>
      <c r="H243" s="113">
        <f t="shared" si="3"/>
        <v>2.4986740308648399</v>
      </c>
      <c r="I243" s="111" t="s">
        <v>116</v>
      </c>
      <c r="J243" s="70">
        <v>23.680152934322326</v>
      </c>
      <c r="K243" s="75" t="s">
        <v>116</v>
      </c>
    </row>
    <row r="244" spans="1:11" x14ac:dyDescent="0.25">
      <c r="A244" s="221"/>
      <c r="B244" s="217"/>
      <c r="C244" s="68" t="s">
        <v>173</v>
      </c>
      <c r="D244" s="69">
        <v>162.97932438194346</v>
      </c>
      <c r="E244" s="70">
        <v>34.874507664896122</v>
      </c>
      <c r="F244" s="70">
        <v>23.281835148922351</v>
      </c>
      <c r="G244" s="105">
        <v>15.176024736433543</v>
      </c>
      <c r="H244" s="113">
        <f t="shared" si="3"/>
        <v>0.43516097437869727</v>
      </c>
      <c r="I244" s="109">
        <v>0</v>
      </c>
      <c r="J244" s="70">
        <v>2.4529650270002255</v>
      </c>
      <c r="K244" s="75" t="s">
        <v>116</v>
      </c>
    </row>
    <row r="245" spans="1:11" x14ac:dyDescent="0.25">
      <c r="A245" s="221"/>
      <c r="B245" s="217"/>
      <c r="C245" s="68" t="s">
        <v>174</v>
      </c>
      <c r="D245" s="69">
        <v>147.19491834815747</v>
      </c>
      <c r="E245" s="70">
        <v>18.399364793519684</v>
      </c>
      <c r="F245" s="70">
        <v>18.399364793519684</v>
      </c>
      <c r="G245" s="105">
        <v>23.435642889518519</v>
      </c>
      <c r="H245" s="113">
        <f t="shared" si="3"/>
        <v>1.2737202154811686</v>
      </c>
      <c r="I245" s="109">
        <v>5.3487779729902174</v>
      </c>
      <c r="J245" s="71" t="s">
        <v>116</v>
      </c>
      <c r="K245" s="75" t="s">
        <v>116</v>
      </c>
    </row>
    <row r="246" spans="1:11" x14ac:dyDescent="0.25">
      <c r="A246" s="221"/>
      <c r="B246" s="217"/>
      <c r="C246" s="68" t="s">
        <v>175</v>
      </c>
      <c r="D246" s="69">
        <v>455.13819770560679</v>
      </c>
      <c r="E246" s="70">
        <v>66.524467363567823</v>
      </c>
      <c r="F246" s="70">
        <v>66.524467363567823</v>
      </c>
      <c r="G246" s="105">
        <v>89.567268161575441</v>
      </c>
      <c r="H246" s="113">
        <f t="shared" si="3"/>
        <v>1.3463808386781166</v>
      </c>
      <c r="I246" s="109">
        <v>0</v>
      </c>
      <c r="J246" s="71" t="s">
        <v>116</v>
      </c>
      <c r="K246" s="75" t="s">
        <v>116</v>
      </c>
    </row>
    <row r="247" spans="1:11" x14ac:dyDescent="0.25">
      <c r="A247" s="221"/>
      <c r="B247" s="217"/>
      <c r="C247" s="68" t="s">
        <v>176</v>
      </c>
      <c r="D247" s="69">
        <v>492.06404682066034</v>
      </c>
      <c r="E247" s="70">
        <v>104.98837694949735</v>
      </c>
      <c r="F247" s="70">
        <v>104.98837694949735</v>
      </c>
      <c r="G247" s="105">
        <v>194.94113824643566</v>
      </c>
      <c r="H247" s="113">
        <f t="shared" si="3"/>
        <v>1.8567878074751871</v>
      </c>
      <c r="I247" s="109">
        <v>97.337219970822218</v>
      </c>
      <c r="J247" s="71" t="s">
        <v>116</v>
      </c>
      <c r="K247" s="75" t="s">
        <v>116</v>
      </c>
    </row>
    <row r="248" spans="1:11" x14ac:dyDescent="0.25">
      <c r="A248" s="221"/>
      <c r="B248" s="217"/>
      <c r="C248" s="68" t="s">
        <v>177</v>
      </c>
      <c r="D248" s="69">
        <v>43.491961911094229</v>
      </c>
      <c r="E248" s="70">
        <v>2.7182476194433893</v>
      </c>
      <c r="F248" s="70">
        <v>2.7182476194433893</v>
      </c>
      <c r="G248" s="105">
        <v>4.0012604958206692</v>
      </c>
      <c r="H248" s="113">
        <f t="shared" si="3"/>
        <v>1.472</v>
      </c>
      <c r="I248" s="109">
        <v>0</v>
      </c>
      <c r="J248" s="71" t="s">
        <v>116</v>
      </c>
      <c r="K248" s="75" t="s">
        <v>116</v>
      </c>
    </row>
    <row r="249" spans="1:11" x14ac:dyDescent="0.25">
      <c r="A249" s="221"/>
      <c r="B249" s="217"/>
      <c r="C249" s="68" t="s">
        <v>178</v>
      </c>
      <c r="D249" s="69">
        <v>91.625787512528348</v>
      </c>
      <c r="E249" s="70">
        <v>25.420721091648204</v>
      </c>
      <c r="F249" s="70">
        <v>25.420721091648204</v>
      </c>
      <c r="G249" s="105">
        <v>46.951962541607323</v>
      </c>
      <c r="H249" s="113">
        <f t="shared" si="3"/>
        <v>1.8469956997810362</v>
      </c>
      <c r="I249" s="109">
        <v>29.332469434503082</v>
      </c>
      <c r="J249" s="71" t="s">
        <v>116</v>
      </c>
      <c r="K249" s="75" t="s">
        <v>116</v>
      </c>
    </row>
    <row r="250" spans="1:11" x14ac:dyDescent="0.25">
      <c r="A250" s="221"/>
      <c r="B250" s="217"/>
      <c r="C250" s="68" t="s">
        <v>179</v>
      </c>
      <c r="D250" s="69">
        <v>138.193359375</v>
      </c>
      <c r="E250" s="70">
        <v>69.0966796875</v>
      </c>
      <c r="F250" s="70">
        <v>69.0966796875</v>
      </c>
      <c r="G250" s="105">
        <v>45.769640625000001</v>
      </c>
      <c r="H250" s="113">
        <f t="shared" si="3"/>
        <v>0.66239999999999999</v>
      </c>
      <c r="I250" s="111" t="s">
        <v>116</v>
      </c>
      <c r="J250" s="71" t="s">
        <v>116</v>
      </c>
      <c r="K250" s="75" t="s">
        <v>116</v>
      </c>
    </row>
    <row r="251" spans="1:11" x14ac:dyDescent="0.25">
      <c r="A251" s="221"/>
      <c r="B251" s="217"/>
      <c r="C251" s="68" t="s">
        <v>180</v>
      </c>
      <c r="D251" s="69">
        <v>2888.3724513583238</v>
      </c>
      <c r="E251" s="70">
        <v>1845.2715453416654</v>
      </c>
      <c r="F251" s="70">
        <v>1747.1342236628398</v>
      </c>
      <c r="G251" s="105">
        <v>1109.5870128993531</v>
      </c>
      <c r="H251" s="113">
        <f t="shared" si="3"/>
        <v>0.60131367423969306</v>
      </c>
      <c r="I251" s="109">
        <v>264.97946954956137</v>
      </c>
      <c r="J251" s="71" t="s">
        <v>116</v>
      </c>
      <c r="K251" s="75" t="s">
        <v>116</v>
      </c>
    </row>
    <row r="252" spans="1:11" x14ac:dyDescent="0.25">
      <c r="A252" s="221"/>
      <c r="B252" s="217"/>
      <c r="C252" s="68" t="s">
        <v>181</v>
      </c>
      <c r="D252" s="69">
        <v>869.80012258168358</v>
      </c>
      <c r="E252" s="70">
        <v>245.77404924127836</v>
      </c>
      <c r="F252" s="70">
        <v>245.77404924127836</v>
      </c>
      <c r="G252" s="105">
        <v>273.76521266474242</v>
      </c>
      <c r="H252" s="113">
        <f t="shared" si="3"/>
        <v>1.1138898248609841</v>
      </c>
      <c r="I252" s="109">
        <v>105.29552334171065</v>
      </c>
      <c r="J252" s="71" t="s">
        <v>116</v>
      </c>
      <c r="K252" s="75" t="s">
        <v>116</v>
      </c>
    </row>
    <row r="253" spans="1:11" x14ac:dyDescent="0.25">
      <c r="A253" s="221"/>
      <c r="B253" s="217"/>
      <c r="C253" s="68" t="s">
        <v>182</v>
      </c>
      <c r="D253" s="69">
        <v>72.754663769242583</v>
      </c>
      <c r="E253" s="70">
        <v>11.446108230230543</v>
      </c>
      <c r="F253" s="70">
        <v>11.446108230230543</v>
      </c>
      <c r="G253" s="105">
        <v>19.32993255294484</v>
      </c>
      <c r="H253" s="113">
        <f t="shared" si="3"/>
        <v>1.6887777193904363</v>
      </c>
      <c r="I253" s="109">
        <v>15.281992017503349</v>
      </c>
      <c r="J253" s="71" t="s">
        <v>116</v>
      </c>
      <c r="K253" s="75" t="s">
        <v>116</v>
      </c>
    </row>
    <row r="254" spans="1:11" x14ac:dyDescent="0.25">
      <c r="A254" s="221"/>
      <c r="B254" s="217"/>
      <c r="C254" s="68" t="s">
        <v>183</v>
      </c>
      <c r="D254" s="69">
        <v>773.52768717937965</v>
      </c>
      <c r="E254" s="70">
        <v>188.95198328401199</v>
      </c>
      <c r="F254" s="70">
        <v>188.95198328401199</v>
      </c>
      <c r="G254" s="105">
        <v>267.02206808221104</v>
      </c>
      <c r="H254" s="113">
        <f t="shared" si="3"/>
        <v>1.4131742014099562</v>
      </c>
      <c r="I254" s="109">
        <v>1.6302173719865136</v>
      </c>
      <c r="J254" s="71" t="s">
        <v>116</v>
      </c>
      <c r="K254" s="75" t="s">
        <v>116</v>
      </c>
    </row>
    <row r="255" spans="1:11" x14ac:dyDescent="0.25">
      <c r="A255" s="221"/>
      <c r="B255" s="217"/>
      <c r="C255" s="68" t="s">
        <v>184</v>
      </c>
      <c r="D255" s="69">
        <v>934.52244118455246</v>
      </c>
      <c r="E255" s="70">
        <v>188.84085805059539</v>
      </c>
      <c r="F255" s="70">
        <v>188.84085805059539</v>
      </c>
      <c r="G255" s="105">
        <v>151.96571154385893</v>
      </c>
      <c r="H255" s="113">
        <f t="shared" si="3"/>
        <v>0.80472898244903845</v>
      </c>
      <c r="I255" s="109">
        <v>19.369219955777631</v>
      </c>
      <c r="J255" s="71" t="s">
        <v>116</v>
      </c>
      <c r="K255" s="75" t="s">
        <v>116</v>
      </c>
    </row>
    <row r="256" spans="1:11" x14ac:dyDescent="0.25">
      <c r="A256" s="221"/>
      <c r="B256" s="217"/>
      <c r="C256" s="68" t="s">
        <v>185</v>
      </c>
      <c r="D256" s="69">
        <v>781.10906971628765</v>
      </c>
      <c r="E256" s="70">
        <v>251.45836478185092</v>
      </c>
      <c r="F256" s="70">
        <v>189.8818872814181</v>
      </c>
      <c r="G256" s="105">
        <v>189.17604123950207</v>
      </c>
      <c r="H256" s="113">
        <f t="shared" si="3"/>
        <v>0.75231556287109014</v>
      </c>
      <c r="I256" s="109">
        <v>35.232289763802591</v>
      </c>
      <c r="J256" s="70">
        <v>7.1165463131810913</v>
      </c>
      <c r="K256" s="74">
        <v>7.1165463131810913</v>
      </c>
    </row>
    <row r="257" spans="1:11" x14ac:dyDescent="0.25">
      <c r="A257" s="221"/>
      <c r="B257" s="217"/>
      <c r="C257" s="68" t="s">
        <v>187</v>
      </c>
      <c r="D257" s="69">
        <v>45.427958333333343</v>
      </c>
      <c r="E257" s="70">
        <v>22.713979166666672</v>
      </c>
      <c r="F257" s="70">
        <v>22.713979166666672</v>
      </c>
      <c r="G257" s="105">
        <v>31.345291250000006</v>
      </c>
      <c r="H257" s="113">
        <f t="shared" si="3"/>
        <v>1.38</v>
      </c>
      <c r="I257" s="109">
        <v>20.896860833333339</v>
      </c>
      <c r="J257" s="71" t="s">
        <v>116</v>
      </c>
      <c r="K257" s="75" t="s">
        <v>116</v>
      </c>
    </row>
    <row r="258" spans="1:11" x14ac:dyDescent="0.25">
      <c r="A258" s="221"/>
      <c r="B258" s="217"/>
      <c r="C258" s="68" t="s">
        <v>188</v>
      </c>
      <c r="D258" s="69">
        <v>4084.6472283404905</v>
      </c>
      <c r="E258" s="70">
        <v>1812.9936861226868</v>
      </c>
      <c r="F258" s="70">
        <v>1780.2387333274435</v>
      </c>
      <c r="G258" s="105">
        <v>1150.8720599993367</v>
      </c>
      <c r="H258" s="113">
        <f t="shared" si="3"/>
        <v>0.63479099172188524</v>
      </c>
      <c r="I258" s="109">
        <v>143.59981832469825</v>
      </c>
      <c r="J258" s="71" t="s">
        <v>116</v>
      </c>
      <c r="K258" s="75" t="s">
        <v>116</v>
      </c>
    </row>
    <row r="259" spans="1:11" x14ac:dyDescent="0.25">
      <c r="A259" s="221"/>
      <c r="B259" s="217"/>
      <c r="C259" s="68" t="s">
        <v>189</v>
      </c>
      <c r="D259" s="69">
        <v>1951.5453920324903</v>
      </c>
      <c r="E259" s="70">
        <v>1131.1689014663614</v>
      </c>
      <c r="F259" s="70">
        <v>1124.8345598053252</v>
      </c>
      <c r="G259" s="105">
        <v>847.72637190306136</v>
      </c>
      <c r="H259" s="113">
        <f t="shared" ref="H259:H322" si="4">G259/E259</f>
        <v>0.74942510424759146</v>
      </c>
      <c r="I259" s="109">
        <v>232.32076152625797</v>
      </c>
      <c r="J259" s="71" t="s">
        <v>116</v>
      </c>
      <c r="K259" s="75" t="s">
        <v>116</v>
      </c>
    </row>
    <row r="260" spans="1:11" x14ac:dyDescent="0.25">
      <c r="A260" s="221"/>
      <c r="B260" s="217"/>
      <c r="C260" s="68" t="s">
        <v>191</v>
      </c>
      <c r="D260" s="69">
        <v>782.70289353487942</v>
      </c>
      <c r="E260" s="70">
        <v>236.84750251735204</v>
      </c>
      <c r="F260" s="70">
        <v>236.84750251735204</v>
      </c>
      <c r="G260" s="105">
        <v>206.6070471208557</v>
      </c>
      <c r="H260" s="113">
        <f t="shared" si="4"/>
        <v>0.87232098681605963</v>
      </c>
      <c r="I260" s="109">
        <v>8.1114137059528328</v>
      </c>
      <c r="J260" s="71" t="s">
        <v>116</v>
      </c>
      <c r="K260" s="75" t="s">
        <v>116</v>
      </c>
    </row>
    <row r="261" spans="1:11" x14ac:dyDescent="0.25">
      <c r="A261" s="221"/>
      <c r="B261" s="217"/>
      <c r="C261" s="68" t="s">
        <v>193</v>
      </c>
      <c r="D261" s="69">
        <v>38.646872523175468</v>
      </c>
      <c r="E261" s="70">
        <v>19.323436261587734</v>
      </c>
      <c r="F261" s="70">
        <v>19.323436261587734</v>
      </c>
      <c r="G261" s="105">
        <v>5.3332684081982151</v>
      </c>
      <c r="H261" s="113">
        <f t="shared" si="4"/>
        <v>0.27600000000000002</v>
      </c>
      <c r="I261" s="109">
        <v>0</v>
      </c>
      <c r="J261" s="71" t="s">
        <v>116</v>
      </c>
      <c r="K261" s="75" t="s">
        <v>116</v>
      </c>
    </row>
    <row r="262" spans="1:11" x14ac:dyDescent="0.25">
      <c r="A262" s="221"/>
      <c r="B262" s="217"/>
      <c r="C262" s="68" t="s">
        <v>194</v>
      </c>
      <c r="D262" s="69">
        <v>3428.5123522618474</v>
      </c>
      <c r="E262" s="70">
        <v>3843.5018695225954</v>
      </c>
      <c r="F262" s="70">
        <v>921.30792499964514</v>
      </c>
      <c r="G262" s="105">
        <v>816.27334584475034</v>
      </c>
      <c r="H262" s="113">
        <f t="shared" si="4"/>
        <v>0.21237750716799841</v>
      </c>
      <c r="I262" s="109">
        <v>15.897421464921848</v>
      </c>
      <c r="J262" s="71" t="s">
        <v>116</v>
      </c>
      <c r="K262" s="75" t="s">
        <v>116</v>
      </c>
    </row>
    <row r="263" spans="1:11" x14ac:dyDescent="0.25">
      <c r="A263" s="221"/>
      <c r="B263" s="217"/>
      <c r="C263" s="68" t="s">
        <v>195</v>
      </c>
      <c r="D263" s="69">
        <v>191.51905223955384</v>
      </c>
      <c r="E263" s="70">
        <v>63.607169463140281</v>
      </c>
      <c r="F263" s="70">
        <v>51.025244340538819</v>
      </c>
      <c r="G263" s="105">
        <v>83.483432476014528</v>
      </c>
      <c r="H263" s="113">
        <f t="shared" si="4"/>
        <v>1.3124846331103028</v>
      </c>
      <c r="I263" s="109">
        <v>0</v>
      </c>
      <c r="J263" s="71" t="s">
        <v>116</v>
      </c>
      <c r="K263" s="75" t="s">
        <v>116</v>
      </c>
    </row>
    <row r="264" spans="1:11" x14ac:dyDescent="0.25">
      <c r="A264" s="221"/>
      <c r="B264" s="217"/>
      <c r="C264" s="68" t="s">
        <v>196</v>
      </c>
      <c r="D264" s="69">
        <v>816.83711717099584</v>
      </c>
      <c r="E264" s="70">
        <v>227.06689701985334</v>
      </c>
      <c r="F264" s="70">
        <v>146.85979705364247</v>
      </c>
      <c r="G264" s="105">
        <v>107.95591755734111</v>
      </c>
      <c r="H264" s="113">
        <f t="shared" si="4"/>
        <v>0.47543661790517228</v>
      </c>
      <c r="I264" s="109">
        <v>0.84988430579917451</v>
      </c>
      <c r="J264" s="71" t="s">
        <v>116</v>
      </c>
      <c r="K264" s="75" t="s">
        <v>116</v>
      </c>
    </row>
    <row r="265" spans="1:11" x14ac:dyDescent="0.25">
      <c r="A265" s="221"/>
      <c r="B265" s="217"/>
      <c r="C265" s="68" t="s">
        <v>197</v>
      </c>
      <c r="D265" s="69">
        <v>1238.5947580976581</v>
      </c>
      <c r="E265" s="70">
        <v>692.24972129804337</v>
      </c>
      <c r="F265" s="70">
        <v>411.50020957929331</v>
      </c>
      <c r="G265" s="105">
        <v>173.9136359614553</v>
      </c>
      <c r="H265" s="113">
        <f t="shared" si="4"/>
        <v>0.25122962221689066</v>
      </c>
      <c r="I265" s="109">
        <v>3.1194020917338707</v>
      </c>
      <c r="J265" s="71" t="s">
        <v>116</v>
      </c>
      <c r="K265" s="75" t="s">
        <v>116</v>
      </c>
    </row>
    <row r="266" spans="1:11" x14ac:dyDescent="0.25">
      <c r="A266" s="221"/>
      <c r="B266" s="217"/>
      <c r="C266" s="68" t="s">
        <v>198</v>
      </c>
      <c r="D266" s="69">
        <v>5.0161321213647971</v>
      </c>
      <c r="E266" s="70">
        <v>1.0157667545763716</v>
      </c>
      <c r="F266" s="70">
        <v>1.0157667545763716</v>
      </c>
      <c r="G266" s="105">
        <v>0.16553236000503832</v>
      </c>
      <c r="H266" s="113">
        <f t="shared" si="4"/>
        <v>0.16296296296296295</v>
      </c>
      <c r="I266" s="109">
        <v>0</v>
      </c>
      <c r="J266" s="71" t="s">
        <v>116</v>
      </c>
      <c r="K266" s="75" t="s">
        <v>116</v>
      </c>
    </row>
    <row r="267" spans="1:11" x14ac:dyDescent="0.25">
      <c r="A267" s="221"/>
      <c r="B267" s="217"/>
      <c r="C267" s="68" t="s">
        <v>199</v>
      </c>
      <c r="D267" s="69">
        <v>148.19655563971705</v>
      </c>
      <c r="E267" s="70">
        <v>88.984675805973225</v>
      </c>
      <c r="F267" s="70">
        <v>65.299923872475702</v>
      </c>
      <c r="G267" s="105">
        <v>13.634083118853967</v>
      </c>
      <c r="H267" s="113">
        <f t="shared" si="4"/>
        <v>0.15321832658673079</v>
      </c>
      <c r="I267" s="109">
        <v>0</v>
      </c>
      <c r="J267" s="71" t="s">
        <v>116</v>
      </c>
      <c r="K267" s="75" t="s">
        <v>116</v>
      </c>
    </row>
    <row r="268" spans="1:11" x14ac:dyDescent="0.25">
      <c r="A268" s="221"/>
      <c r="B268" s="217"/>
      <c r="C268" s="68" t="s">
        <v>202</v>
      </c>
      <c r="D268" s="69">
        <v>8620.7165453093003</v>
      </c>
      <c r="E268" s="70">
        <v>7164.4322081082355</v>
      </c>
      <c r="F268" s="70">
        <v>6750.7700996480571</v>
      </c>
      <c r="G268" s="105">
        <v>8506.0439466931402</v>
      </c>
      <c r="H268" s="113">
        <f t="shared" si="4"/>
        <v>1.1872600227923933</v>
      </c>
      <c r="I268" s="109">
        <v>2316.5864210362224</v>
      </c>
      <c r="J268" s="71" t="s">
        <v>116</v>
      </c>
      <c r="K268" s="75" t="s">
        <v>116</v>
      </c>
    </row>
    <row r="269" spans="1:11" x14ac:dyDescent="0.25">
      <c r="A269" s="221"/>
      <c r="B269" s="217"/>
      <c r="C269" s="68" t="s">
        <v>203</v>
      </c>
      <c r="D269" s="69">
        <v>3894.1346755386649</v>
      </c>
      <c r="E269" s="70">
        <v>2178.2593681680501</v>
      </c>
      <c r="F269" s="70">
        <v>1411.5225329347236</v>
      </c>
      <c r="G269" s="105">
        <v>633.54009880748436</v>
      </c>
      <c r="H269" s="113">
        <f t="shared" si="4"/>
        <v>0.29084695241793057</v>
      </c>
      <c r="I269" s="109">
        <v>4.4581411125571284</v>
      </c>
      <c r="J269" s="71" t="s">
        <v>116</v>
      </c>
      <c r="K269" s="75" t="s">
        <v>116</v>
      </c>
    </row>
    <row r="270" spans="1:11" x14ac:dyDescent="0.25">
      <c r="A270" s="221"/>
      <c r="B270" s="217"/>
      <c r="C270" s="68" t="s">
        <v>204</v>
      </c>
      <c r="D270" s="69">
        <v>1482.8450746020403</v>
      </c>
      <c r="E270" s="70">
        <v>377.88306264270335</v>
      </c>
      <c r="F270" s="70">
        <v>375.75901944665577</v>
      </c>
      <c r="G270" s="105">
        <v>276.1431096453997</v>
      </c>
      <c r="H270" s="113">
        <f t="shared" si="4"/>
        <v>0.73076339467085094</v>
      </c>
      <c r="I270" s="109">
        <v>3.6204716779465511</v>
      </c>
      <c r="J270" s="71" t="s">
        <v>116</v>
      </c>
      <c r="K270" s="75" t="s">
        <v>116</v>
      </c>
    </row>
    <row r="271" spans="1:11" x14ac:dyDescent="0.25">
      <c r="A271" s="221"/>
      <c r="B271" s="217"/>
      <c r="C271" s="68" t="s">
        <v>205</v>
      </c>
      <c r="D271" s="69">
        <v>960.44901790731751</v>
      </c>
      <c r="E271" s="70">
        <v>347.56496321479085</v>
      </c>
      <c r="F271" s="70">
        <v>321.81718370107455</v>
      </c>
      <c r="G271" s="105">
        <v>266.94405878774796</v>
      </c>
      <c r="H271" s="113">
        <f t="shared" si="4"/>
        <v>0.76804076083693118</v>
      </c>
      <c r="I271" s="109">
        <v>4.4767180873823671</v>
      </c>
      <c r="J271" s="71" t="s">
        <v>116</v>
      </c>
      <c r="K271" s="75" t="s">
        <v>116</v>
      </c>
    </row>
    <row r="272" spans="1:11" x14ac:dyDescent="0.25">
      <c r="A272" s="221"/>
      <c r="B272" s="217"/>
      <c r="C272" s="68" t="s">
        <v>206</v>
      </c>
      <c r="D272" s="69">
        <v>21.688483556535616</v>
      </c>
      <c r="E272" s="70">
        <v>10.844241778267808</v>
      </c>
      <c r="F272" s="70">
        <v>5.4221208891339039</v>
      </c>
      <c r="G272" s="105">
        <v>3.9906809744025531</v>
      </c>
      <c r="H272" s="113">
        <f t="shared" si="4"/>
        <v>0.36799999999999999</v>
      </c>
      <c r="I272" s="111" t="s">
        <v>116</v>
      </c>
      <c r="J272" s="71" t="s">
        <v>116</v>
      </c>
      <c r="K272" s="75" t="s">
        <v>116</v>
      </c>
    </row>
    <row r="273" spans="1:11" x14ac:dyDescent="0.25">
      <c r="A273" s="221"/>
      <c r="B273" s="217"/>
      <c r="C273" s="68" t="s">
        <v>207</v>
      </c>
      <c r="D273" s="69">
        <v>3274.6347191855384</v>
      </c>
      <c r="E273" s="70">
        <v>1146.031476906262</v>
      </c>
      <c r="F273" s="70">
        <v>1126.476346155843</v>
      </c>
      <c r="G273" s="105">
        <v>833.61632371703524</v>
      </c>
      <c r="H273" s="113">
        <f t="shared" si="4"/>
        <v>0.7273939158873729</v>
      </c>
      <c r="I273" s="109">
        <v>10.027045191105891</v>
      </c>
      <c r="J273" s="71" t="s">
        <v>116</v>
      </c>
      <c r="K273" s="75" t="s">
        <v>116</v>
      </c>
    </row>
    <row r="274" spans="1:11" x14ac:dyDescent="0.25">
      <c r="A274" s="221"/>
      <c r="B274" s="217"/>
      <c r="C274" s="68" t="s">
        <v>208</v>
      </c>
      <c r="D274" s="69">
        <v>1836.5618116393862</v>
      </c>
      <c r="E274" s="70">
        <v>380.47925693110579</v>
      </c>
      <c r="F274" s="70">
        <v>352.31062243074371</v>
      </c>
      <c r="G274" s="105">
        <v>174.45467318497401</v>
      </c>
      <c r="H274" s="113">
        <f t="shared" si="4"/>
        <v>0.45851296754546306</v>
      </c>
      <c r="I274" s="109">
        <v>0</v>
      </c>
      <c r="J274" s="71" t="s">
        <v>116</v>
      </c>
      <c r="K274" s="75" t="s">
        <v>116</v>
      </c>
    </row>
    <row r="275" spans="1:11" x14ac:dyDescent="0.25">
      <c r="A275" s="221"/>
      <c r="B275" s="217"/>
      <c r="C275" s="68" t="s">
        <v>209</v>
      </c>
      <c r="D275" s="69">
        <v>2382.4624056574135</v>
      </c>
      <c r="E275" s="70">
        <v>1450.9383583804881</v>
      </c>
      <c r="F275" s="70">
        <v>1433.8888726910352</v>
      </c>
      <c r="G275" s="105">
        <v>1283.1099160055635</v>
      </c>
      <c r="H275" s="113">
        <f t="shared" si="4"/>
        <v>0.88433110103846746</v>
      </c>
      <c r="I275" s="109">
        <v>402.26173408627551</v>
      </c>
      <c r="J275" s="71" t="s">
        <v>116</v>
      </c>
      <c r="K275" s="75" t="s">
        <v>116</v>
      </c>
    </row>
    <row r="276" spans="1:11" x14ac:dyDescent="0.25">
      <c r="A276" s="221"/>
      <c r="B276" s="217"/>
      <c r="C276" s="68" t="s">
        <v>210</v>
      </c>
      <c r="D276" s="69">
        <v>2223.7794253750603</v>
      </c>
      <c r="E276" s="70">
        <v>862.51883077968853</v>
      </c>
      <c r="F276" s="70">
        <v>633.21063424112288</v>
      </c>
      <c r="G276" s="105">
        <v>204.89033727975402</v>
      </c>
      <c r="H276" s="113">
        <f t="shared" si="4"/>
        <v>0.23754882788418652</v>
      </c>
      <c r="I276" s="109">
        <v>2.0428239291882755</v>
      </c>
      <c r="J276" s="71" t="s">
        <v>116</v>
      </c>
      <c r="K276" s="75" t="s">
        <v>116</v>
      </c>
    </row>
    <row r="277" spans="1:11" x14ac:dyDescent="0.25">
      <c r="A277" s="221"/>
      <c r="B277" s="217"/>
      <c r="C277" s="68" t="s">
        <v>139</v>
      </c>
      <c r="D277" s="69">
        <v>65404.681843315353</v>
      </c>
      <c r="E277" s="70">
        <v>33545.76383146039</v>
      </c>
      <c r="F277" s="70">
        <v>28228.497523664239</v>
      </c>
      <c r="G277" s="105">
        <v>25455.105197341065</v>
      </c>
      <c r="H277" s="113">
        <f t="shared" si="4"/>
        <v>0.75881727794996212</v>
      </c>
      <c r="I277" s="109">
        <v>5008.1859294638834</v>
      </c>
      <c r="J277" s="70">
        <v>33.249664274503644</v>
      </c>
      <c r="K277" s="74">
        <v>7.1165463131810913</v>
      </c>
    </row>
    <row r="278" spans="1:11" x14ac:dyDescent="0.25">
      <c r="A278" s="223" t="s">
        <v>113</v>
      </c>
      <c r="B278" s="216" t="s">
        <v>130</v>
      </c>
      <c r="C278" s="68" t="s">
        <v>143</v>
      </c>
      <c r="D278" s="69">
        <v>721.85713803517331</v>
      </c>
      <c r="E278" s="70">
        <v>143.28778864095349</v>
      </c>
      <c r="F278" s="70">
        <v>118.00998992429628</v>
      </c>
      <c r="G278" s="105">
        <v>53.860018691810012</v>
      </c>
      <c r="H278" s="113">
        <f t="shared" si="4"/>
        <v>0.37588701174508965</v>
      </c>
      <c r="I278" s="109">
        <v>6.6217919775400063</v>
      </c>
      <c r="J278" s="71" t="s">
        <v>116</v>
      </c>
      <c r="K278" s="75" t="s">
        <v>116</v>
      </c>
    </row>
    <row r="279" spans="1:11" x14ac:dyDescent="0.25">
      <c r="A279" s="221"/>
      <c r="B279" s="217"/>
      <c r="C279" s="68" t="s">
        <v>144</v>
      </c>
      <c r="D279" s="69">
        <v>21.166665117028455</v>
      </c>
      <c r="E279" s="70">
        <v>8.5724993723965248</v>
      </c>
      <c r="F279" s="70">
        <v>8.5724993723965248</v>
      </c>
      <c r="G279" s="105">
        <v>3.1189703598915437</v>
      </c>
      <c r="H279" s="113">
        <f t="shared" si="4"/>
        <v>0.36383442265795179</v>
      </c>
      <c r="I279" s="109">
        <v>2.0793135732610293</v>
      </c>
      <c r="J279" s="71" t="s">
        <v>116</v>
      </c>
      <c r="K279" s="75" t="s">
        <v>116</v>
      </c>
    </row>
    <row r="280" spans="1:11" x14ac:dyDescent="0.25">
      <c r="A280" s="221"/>
      <c r="B280" s="217"/>
      <c r="C280" s="68" t="s">
        <v>139</v>
      </c>
      <c r="D280" s="69">
        <v>743.02380315220171</v>
      </c>
      <c r="E280" s="70">
        <v>151.86028801335002</v>
      </c>
      <c r="F280" s="70">
        <v>126.5824892966928</v>
      </c>
      <c r="G280" s="105">
        <v>56.978989051701554</v>
      </c>
      <c r="H280" s="113">
        <f t="shared" si="4"/>
        <v>0.37520664419319777</v>
      </c>
      <c r="I280" s="109">
        <v>8.7011055508010351</v>
      </c>
      <c r="J280" s="71" t="s">
        <v>116</v>
      </c>
      <c r="K280" s="75" t="s">
        <v>116</v>
      </c>
    </row>
    <row r="281" spans="1:11" x14ac:dyDescent="0.25">
      <c r="A281" s="221"/>
      <c r="B281" s="216" t="s">
        <v>131</v>
      </c>
      <c r="C281" s="68" t="s">
        <v>149</v>
      </c>
      <c r="D281" s="69">
        <v>8.337141439205956</v>
      </c>
      <c r="E281" s="70">
        <v>0.52107133995037225</v>
      </c>
      <c r="F281" s="70">
        <v>0.52107133995037225</v>
      </c>
      <c r="G281" s="105">
        <v>5.0578658064516162</v>
      </c>
      <c r="H281" s="113">
        <f t="shared" si="4"/>
        <v>9.7066666666666723</v>
      </c>
      <c r="I281" s="109">
        <v>3.5405060645161313</v>
      </c>
      <c r="J281" s="71" t="s">
        <v>116</v>
      </c>
      <c r="K281" s="75" t="s">
        <v>116</v>
      </c>
    </row>
    <row r="282" spans="1:11" x14ac:dyDescent="0.25">
      <c r="A282" s="221"/>
      <c r="B282" s="217"/>
      <c r="C282" s="68" t="s">
        <v>151</v>
      </c>
      <c r="D282" s="69">
        <v>29.058789071790365</v>
      </c>
      <c r="E282" s="70">
        <v>14.529394535895182</v>
      </c>
      <c r="F282" s="70">
        <v>14.529394535895182</v>
      </c>
      <c r="G282" s="105">
        <v>17.628998703552831</v>
      </c>
      <c r="H282" s="113">
        <f t="shared" si="4"/>
        <v>1.213333333333334</v>
      </c>
      <c r="I282" s="109">
        <v>8.8144993517764156</v>
      </c>
      <c r="J282" s="71" t="s">
        <v>116</v>
      </c>
      <c r="K282" s="75" t="s">
        <v>116</v>
      </c>
    </row>
    <row r="283" spans="1:11" x14ac:dyDescent="0.25">
      <c r="A283" s="221"/>
      <c r="B283" s="217"/>
      <c r="C283" s="68" t="s">
        <v>155</v>
      </c>
      <c r="D283" s="69">
        <v>37.406559877955758</v>
      </c>
      <c r="E283" s="70">
        <v>11.689549961861175</v>
      </c>
      <c r="F283" s="70">
        <v>11.689549961861175</v>
      </c>
      <c r="G283" s="105">
        <v>14.69857764616143</v>
      </c>
      <c r="H283" s="113">
        <f t="shared" si="4"/>
        <v>1.2574117647058816</v>
      </c>
      <c r="I283" s="109">
        <v>9.1866110288508942</v>
      </c>
      <c r="J283" s="71" t="s">
        <v>116</v>
      </c>
      <c r="K283" s="75" t="s">
        <v>116</v>
      </c>
    </row>
    <row r="284" spans="1:11" x14ac:dyDescent="0.25">
      <c r="A284" s="221"/>
      <c r="B284" s="217"/>
      <c r="C284" s="68" t="s">
        <v>139</v>
      </c>
      <c r="D284" s="69">
        <v>74.80249038895208</v>
      </c>
      <c r="E284" s="70">
        <v>26.740015837706732</v>
      </c>
      <c r="F284" s="70">
        <v>26.740015837706732</v>
      </c>
      <c r="G284" s="105">
        <v>37.38544215616588</v>
      </c>
      <c r="H284" s="113">
        <f t="shared" si="4"/>
        <v>1.3981084522563287</v>
      </c>
      <c r="I284" s="109">
        <v>21.54161644514344</v>
      </c>
      <c r="J284" s="71" t="s">
        <v>116</v>
      </c>
      <c r="K284" s="75" t="s">
        <v>116</v>
      </c>
    </row>
    <row r="285" spans="1:11" x14ac:dyDescent="0.25">
      <c r="A285" s="221"/>
      <c r="B285" s="216" t="s">
        <v>132</v>
      </c>
      <c r="C285" s="68" t="s">
        <v>156</v>
      </c>
      <c r="D285" s="69">
        <v>142.64621369576915</v>
      </c>
      <c r="E285" s="70">
        <v>57.771716546786507</v>
      </c>
      <c r="F285" s="70">
        <v>57.771716546786507</v>
      </c>
      <c r="G285" s="105">
        <v>84.077356543035648</v>
      </c>
      <c r="H285" s="113">
        <f t="shared" si="4"/>
        <v>1.4553376906318074</v>
      </c>
      <c r="I285" s="111" t="s">
        <v>116</v>
      </c>
      <c r="J285" s="71" t="s">
        <v>116</v>
      </c>
      <c r="K285" s="75" t="s">
        <v>116</v>
      </c>
    </row>
    <row r="286" spans="1:11" x14ac:dyDescent="0.25">
      <c r="A286" s="221"/>
      <c r="B286" s="217"/>
      <c r="C286" s="68" t="s">
        <v>157</v>
      </c>
      <c r="D286" s="69">
        <v>8039.6121771951757</v>
      </c>
      <c r="E286" s="70">
        <v>2235.0594982690673</v>
      </c>
      <c r="F286" s="70">
        <v>1647.8020474025357</v>
      </c>
      <c r="G286" s="105">
        <v>3289.9983273091552</v>
      </c>
      <c r="H286" s="113">
        <f t="shared" si="4"/>
        <v>1.4719958595541107</v>
      </c>
      <c r="I286" s="109">
        <v>679.77988460455663</v>
      </c>
      <c r="J286" s="71" t="s">
        <v>116</v>
      </c>
      <c r="K286" s="75" t="s">
        <v>116</v>
      </c>
    </row>
    <row r="287" spans="1:11" x14ac:dyDescent="0.25">
      <c r="A287" s="221"/>
      <c r="B287" s="217"/>
      <c r="C287" s="68" t="s">
        <v>158</v>
      </c>
      <c r="D287" s="69">
        <v>86.450474697406179</v>
      </c>
      <c r="E287" s="70">
        <v>22.514130023468805</v>
      </c>
      <c r="F287" s="70">
        <v>22.514130023468805</v>
      </c>
      <c r="G287" s="105">
        <v>21.74307311841363</v>
      </c>
      <c r="H287" s="113">
        <f t="shared" si="4"/>
        <v>0.9657523118036796</v>
      </c>
      <c r="I287" s="109">
        <v>15.220166892180949</v>
      </c>
      <c r="J287" s="70">
        <v>1.0453411327047348</v>
      </c>
      <c r="K287" s="74">
        <v>1.0453411327047348</v>
      </c>
    </row>
    <row r="288" spans="1:11" x14ac:dyDescent="0.25">
      <c r="A288" s="221"/>
      <c r="B288" s="217"/>
      <c r="C288" s="68" t="s">
        <v>159</v>
      </c>
      <c r="D288" s="69">
        <v>34.593181261950775</v>
      </c>
      <c r="E288" s="70">
        <v>14.010238411090066</v>
      </c>
      <c r="F288" s="70">
        <v>14.010238411090066</v>
      </c>
      <c r="G288" s="105">
        <v>11.670984599746559</v>
      </c>
      <c r="H288" s="113">
        <f t="shared" si="4"/>
        <v>0.83303254786215297</v>
      </c>
      <c r="I288" s="109">
        <v>0</v>
      </c>
      <c r="J288" s="71" t="s">
        <v>116</v>
      </c>
      <c r="K288" s="75" t="s">
        <v>116</v>
      </c>
    </row>
    <row r="289" spans="1:11" x14ac:dyDescent="0.25">
      <c r="A289" s="221"/>
      <c r="B289" s="217"/>
      <c r="C289" s="68" t="s">
        <v>160</v>
      </c>
      <c r="D289" s="69">
        <v>2987.3862585993793</v>
      </c>
      <c r="E289" s="70">
        <v>1383.9004552808931</v>
      </c>
      <c r="F289" s="70">
        <v>1347.8197863944035</v>
      </c>
      <c r="G289" s="105">
        <v>1582.3160598959691</v>
      </c>
      <c r="H289" s="113">
        <f t="shared" si="4"/>
        <v>1.1433741884092401</v>
      </c>
      <c r="I289" s="109">
        <v>790.73968428848707</v>
      </c>
      <c r="J289" s="71" t="s">
        <v>116</v>
      </c>
      <c r="K289" s="75" t="s">
        <v>116</v>
      </c>
    </row>
    <row r="290" spans="1:11" x14ac:dyDescent="0.25">
      <c r="A290" s="221"/>
      <c r="B290" s="217"/>
      <c r="C290" s="68" t="s">
        <v>161</v>
      </c>
      <c r="D290" s="69">
        <v>1698.8185889839822</v>
      </c>
      <c r="E290" s="70">
        <v>494.88220666900207</v>
      </c>
      <c r="F290" s="70">
        <v>415.28823476620306</v>
      </c>
      <c r="G290" s="105">
        <v>748.97108552917541</v>
      </c>
      <c r="H290" s="113">
        <f t="shared" si="4"/>
        <v>1.5134330461594443</v>
      </c>
      <c r="I290" s="109">
        <v>197.80369860348227</v>
      </c>
      <c r="J290" s="71" t="s">
        <v>116</v>
      </c>
      <c r="K290" s="75" t="s">
        <v>116</v>
      </c>
    </row>
    <row r="291" spans="1:11" x14ac:dyDescent="0.25">
      <c r="A291" s="221"/>
      <c r="B291" s="217"/>
      <c r="C291" s="68" t="s">
        <v>162</v>
      </c>
      <c r="D291" s="69">
        <v>303.83123601432487</v>
      </c>
      <c r="E291" s="70">
        <v>40.389980396321334</v>
      </c>
      <c r="F291" s="70">
        <v>40.389980396321334</v>
      </c>
      <c r="G291" s="105">
        <v>39.951947335844594</v>
      </c>
      <c r="H291" s="113">
        <f t="shared" si="4"/>
        <v>0.9891549078217271</v>
      </c>
      <c r="I291" s="109">
        <v>4.794458541378865</v>
      </c>
      <c r="J291" s="71" t="s">
        <v>116</v>
      </c>
      <c r="K291" s="75" t="s">
        <v>116</v>
      </c>
    </row>
    <row r="292" spans="1:11" x14ac:dyDescent="0.25">
      <c r="A292" s="221"/>
      <c r="B292" s="217"/>
      <c r="C292" s="68" t="s">
        <v>139</v>
      </c>
      <c r="D292" s="69">
        <v>13293.338130447988</v>
      </c>
      <c r="E292" s="70">
        <v>4248.5282255966285</v>
      </c>
      <c r="F292" s="70">
        <v>3545.5961339408091</v>
      </c>
      <c r="G292" s="105">
        <v>5778.7288343313412</v>
      </c>
      <c r="H292" s="113">
        <f t="shared" si="4"/>
        <v>1.3601719295438655</v>
      </c>
      <c r="I292" s="109">
        <v>1688.3378929300857</v>
      </c>
      <c r="J292" s="70">
        <v>1.0453411327047348</v>
      </c>
      <c r="K292" s="74">
        <v>1.0453411327047348</v>
      </c>
    </row>
    <row r="293" spans="1:11" x14ac:dyDescent="0.25">
      <c r="A293" s="221"/>
      <c r="B293" s="216" t="s">
        <v>133</v>
      </c>
      <c r="C293" s="68" t="s">
        <v>164</v>
      </c>
      <c r="D293" s="69">
        <v>1661.8325260828306</v>
      </c>
      <c r="E293" s="70">
        <v>745.70858475032298</v>
      </c>
      <c r="F293" s="70">
        <v>586.03400004033483</v>
      </c>
      <c r="G293" s="105">
        <v>1305.9455732807853</v>
      </c>
      <c r="H293" s="113">
        <f t="shared" si="4"/>
        <v>1.7512813986418569</v>
      </c>
      <c r="I293" s="109">
        <v>936.74058691546622</v>
      </c>
      <c r="J293" s="71" t="s">
        <v>116</v>
      </c>
      <c r="K293" s="75" t="s">
        <v>116</v>
      </c>
    </row>
    <row r="294" spans="1:11" x14ac:dyDescent="0.25">
      <c r="A294" s="221"/>
      <c r="B294" s="217"/>
      <c r="C294" s="68" t="s">
        <v>165</v>
      </c>
      <c r="D294" s="69">
        <v>559.77736530798211</v>
      </c>
      <c r="E294" s="70">
        <v>63.306621677616846</v>
      </c>
      <c r="F294" s="70">
        <v>61.901441750459952</v>
      </c>
      <c r="G294" s="105">
        <v>111.11974279757561</v>
      </c>
      <c r="H294" s="113">
        <f t="shared" si="4"/>
        <v>1.7552625594751003</v>
      </c>
      <c r="I294" s="109">
        <v>34.30887310146273</v>
      </c>
      <c r="J294" s="71" t="s">
        <v>116</v>
      </c>
      <c r="K294" s="75" t="s">
        <v>116</v>
      </c>
    </row>
    <row r="295" spans="1:11" x14ac:dyDescent="0.25">
      <c r="A295" s="221"/>
      <c r="B295" s="217"/>
      <c r="C295" s="68" t="s">
        <v>166</v>
      </c>
      <c r="D295" s="69">
        <v>479.28940490521904</v>
      </c>
      <c r="E295" s="70">
        <v>75.354998717764346</v>
      </c>
      <c r="F295" s="70">
        <v>42.827672954504088</v>
      </c>
      <c r="G295" s="105">
        <v>117.85525503077625</v>
      </c>
      <c r="H295" s="113">
        <f t="shared" si="4"/>
        <v>1.5640004914895287</v>
      </c>
      <c r="I295" s="109">
        <v>46.387602415016012</v>
      </c>
      <c r="J295" s="71" t="s">
        <v>116</v>
      </c>
      <c r="K295" s="75" t="s">
        <v>116</v>
      </c>
    </row>
    <row r="296" spans="1:11" x14ac:dyDescent="0.25">
      <c r="A296" s="221"/>
      <c r="B296" s="217"/>
      <c r="C296" s="68" t="s">
        <v>167</v>
      </c>
      <c r="D296" s="69">
        <v>16.540671641791043</v>
      </c>
      <c r="E296" s="70">
        <v>16.540671641791043</v>
      </c>
      <c r="F296" s="70">
        <v>16.540671641791043</v>
      </c>
      <c r="G296" s="105">
        <v>40.621943590869158</v>
      </c>
      <c r="H296" s="113">
        <f t="shared" si="4"/>
        <v>2.4558823529411753</v>
      </c>
      <c r="I296" s="109">
        <v>5.0173370646766191</v>
      </c>
      <c r="J296" s="71" t="s">
        <v>116</v>
      </c>
      <c r="K296" s="75" t="s">
        <v>116</v>
      </c>
    </row>
    <row r="297" spans="1:11" x14ac:dyDescent="0.25">
      <c r="A297" s="221"/>
      <c r="B297" s="217"/>
      <c r="C297" s="68" t="s">
        <v>168</v>
      </c>
      <c r="D297" s="69">
        <v>38.186099519439097</v>
      </c>
      <c r="E297" s="70">
        <v>3.1886077416166092</v>
      </c>
      <c r="F297" s="70">
        <v>3.1886077416166092</v>
      </c>
      <c r="G297" s="105">
        <v>5.2411869534920816</v>
      </c>
      <c r="H297" s="113">
        <f t="shared" si="4"/>
        <v>1.643722708530722</v>
      </c>
      <c r="I297" s="109">
        <v>0</v>
      </c>
      <c r="J297" s="71" t="s">
        <v>116</v>
      </c>
      <c r="K297" s="75" t="s">
        <v>116</v>
      </c>
    </row>
    <row r="298" spans="1:11" x14ac:dyDescent="0.25">
      <c r="A298" s="221"/>
      <c r="B298" s="217"/>
      <c r="C298" s="68" t="s">
        <v>169</v>
      </c>
      <c r="D298" s="69">
        <v>368.97602440027322</v>
      </c>
      <c r="E298" s="70">
        <v>48.455654149344561</v>
      </c>
      <c r="F298" s="70">
        <v>38.798987437151844</v>
      </c>
      <c r="G298" s="105">
        <v>99.578720881681434</v>
      </c>
      <c r="H298" s="113">
        <f t="shared" si="4"/>
        <v>2.0550485310707209</v>
      </c>
      <c r="I298" s="109">
        <v>18.999474852524063</v>
      </c>
      <c r="J298" s="71" t="s">
        <v>116</v>
      </c>
      <c r="K298" s="75" t="s">
        <v>116</v>
      </c>
    </row>
    <row r="299" spans="1:11" x14ac:dyDescent="0.25">
      <c r="A299" s="221"/>
      <c r="B299" s="217"/>
      <c r="C299" s="68" t="s">
        <v>170</v>
      </c>
      <c r="D299" s="69">
        <v>536.52286595921407</v>
      </c>
      <c r="E299" s="70">
        <v>90.926643769555383</v>
      </c>
      <c r="F299" s="70">
        <v>84.131036647045633</v>
      </c>
      <c r="G299" s="105">
        <v>204.41722874591184</v>
      </c>
      <c r="H299" s="113">
        <f t="shared" si="4"/>
        <v>2.2481554390590635</v>
      </c>
      <c r="I299" s="109">
        <v>47.294599920116276</v>
      </c>
      <c r="J299" s="71" t="s">
        <v>116</v>
      </c>
      <c r="K299" s="75" t="s">
        <v>116</v>
      </c>
    </row>
    <row r="300" spans="1:11" x14ac:dyDescent="0.25">
      <c r="A300" s="221"/>
      <c r="B300" s="217"/>
      <c r="C300" s="68" t="s">
        <v>139</v>
      </c>
      <c r="D300" s="69">
        <v>3661.124957816749</v>
      </c>
      <c r="E300" s="70">
        <v>1043.4817824480117</v>
      </c>
      <c r="F300" s="70">
        <v>833.42241821290395</v>
      </c>
      <c r="G300" s="105">
        <v>1884.7796512810921</v>
      </c>
      <c r="H300" s="113">
        <f t="shared" si="4"/>
        <v>1.8062410700255762</v>
      </c>
      <c r="I300" s="109">
        <v>1088.7484742692618</v>
      </c>
      <c r="J300" s="71" t="s">
        <v>116</v>
      </c>
      <c r="K300" s="75" t="s">
        <v>116</v>
      </c>
    </row>
    <row r="301" spans="1:11" x14ac:dyDescent="0.25">
      <c r="A301" s="221"/>
      <c r="B301" s="216" t="s">
        <v>134</v>
      </c>
      <c r="C301" s="68" t="s">
        <v>171</v>
      </c>
      <c r="D301" s="69">
        <v>30.521800463985656</v>
      </c>
      <c r="E301" s="70">
        <v>3.815225057998207</v>
      </c>
      <c r="F301" s="70">
        <v>3.815225057998207</v>
      </c>
      <c r="G301" s="105">
        <v>5.062084016858786</v>
      </c>
      <c r="H301" s="113">
        <f t="shared" si="4"/>
        <v>1.3268113780723561</v>
      </c>
      <c r="I301" s="109">
        <v>3.4685948452170758</v>
      </c>
      <c r="J301" s="71" t="s">
        <v>116</v>
      </c>
      <c r="K301" s="75" t="s">
        <v>116</v>
      </c>
    </row>
    <row r="302" spans="1:11" x14ac:dyDescent="0.25">
      <c r="A302" s="221"/>
      <c r="B302" s="217"/>
      <c r="C302" s="68" t="s">
        <v>172</v>
      </c>
      <c r="D302" s="69">
        <v>17.954656596900005</v>
      </c>
      <c r="E302" s="70">
        <v>1.1221660373062503</v>
      </c>
      <c r="F302" s="70">
        <v>1.1221660373062503</v>
      </c>
      <c r="G302" s="105">
        <v>2.6456714573667344</v>
      </c>
      <c r="H302" s="113">
        <f t="shared" si="4"/>
        <v>2.3576470588235279</v>
      </c>
      <c r="I302" s="111" t="s">
        <v>116</v>
      </c>
      <c r="J302" s="71" t="s">
        <v>116</v>
      </c>
      <c r="K302" s="75" t="s">
        <v>116</v>
      </c>
    </row>
    <row r="303" spans="1:11" x14ac:dyDescent="0.25">
      <c r="A303" s="221"/>
      <c r="B303" s="217"/>
      <c r="C303" s="68" t="s">
        <v>173</v>
      </c>
      <c r="D303" s="69">
        <v>225.6404957013751</v>
      </c>
      <c r="E303" s="70">
        <v>70.789046447313822</v>
      </c>
      <c r="F303" s="70">
        <v>51.198377098813737</v>
      </c>
      <c r="G303" s="105">
        <v>107.64247145624313</v>
      </c>
      <c r="H303" s="113">
        <f t="shared" si="4"/>
        <v>1.5206091458847126</v>
      </c>
      <c r="I303" s="109">
        <v>64.067737370847823</v>
      </c>
      <c r="J303" s="71" t="s">
        <v>116</v>
      </c>
      <c r="K303" s="75" t="s">
        <v>116</v>
      </c>
    </row>
    <row r="304" spans="1:11" x14ac:dyDescent="0.25">
      <c r="A304" s="221"/>
      <c r="B304" s="217"/>
      <c r="C304" s="68" t="s">
        <v>139</v>
      </c>
      <c r="D304" s="69">
        <v>274.11695276226078</v>
      </c>
      <c r="E304" s="70">
        <v>75.726437542618271</v>
      </c>
      <c r="F304" s="70">
        <v>56.135768194118192</v>
      </c>
      <c r="G304" s="105">
        <v>115.35022693046864</v>
      </c>
      <c r="H304" s="113">
        <f t="shared" si="4"/>
        <v>1.523249088081694</v>
      </c>
      <c r="I304" s="109">
        <v>67.536332216064892</v>
      </c>
      <c r="J304" s="71" t="s">
        <v>116</v>
      </c>
      <c r="K304" s="75" t="s">
        <v>116</v>
      </c>
    </row>
    <row r="305" spans="1:11" x14ac:dyDescent="0.25">
      <c r="A305" s="221"/>
      <c r="B305" s="216" t="s">
        <v>135</v>
      </c>
      <c r="C305" s="68" t="s">
        <v>174</v>
      </c>
      <c r="D305" s="69">
        <v>1058.394974420175</v>
      </c>
      <c r="E305" s="70">
        <v>273.03795554586981</v>
      </c>
      <c r="F305" s="70">
        <v>258.49586839799775</v>
      </c>
      <c r="G305" s="105">
        <v>298.62286682415282</v>
      </c>
      <c r="H305" s="113">
        <f t="shared" si="4"/>
        <v>1.0937045958578635</v>
      </c>
      <c r="I305" s="109">
        <v>104.73230868819005</v>
      </c>
      <c r="J305" s="71" t="s">
        <v>116</v>
      </c>
      <c r="K305" s="75" t="s">
        <v>116</v>
      </c>
    </row>
    <row r="306" spans="1:11" x14ac:dyDescent="0.25">
      <c r="A306" s="221"/>
      <c r="B306" s="217"/>
      <c r="C306" s="68" t="s">
        <v>175</v>
      </c>
      <c r="D306" s="69">
        <v>5197.3904345142273</v>
      </c>
      <c r="E306" s="70">
        <v>4377.8492454572543</v>
      </c>
      <c r="F306" s="70">
        <v>4377.8492454572543</v>
      </c>
      <c r="G306" s="105">
        <v>13455.715420873257</v>
      </c>
      <c r="H306" s="113">
        <f t="shared" si="4"/>
        <v>3.0735904016877229</v>
      </c>
      <c r="I306" s="109">
        <v>9204.7117822278542</v>
      </c>
      <c r="J306" s="71" t="s">
        <v>116</v>
      </c>
      <c r="K306" s="75" t="s">
        <v>116</v>
      </c>
    </row>
    <row r="307" spans="1:11" x14ac:dyDescent="0.25">
      <c r="A307" s="221"/>
      <c r="B307" s="217"/>
      <c r="C307" s="68" t="s">
        <v>176</v>
      </c>
      <c r="D307" s="69">
        <v>2627.9528856072875</v>
      </c>
      <c r="E307" s="70">
        <v>712.56258936325628</v>
      </c>
      <c r="F307" s="70">
        <v>712.56258936325628</v>
      </c>
      <c r="G307" s="105">
        <v>1098.1630593830562</v>
      </c>
      <c r="H307" s="113">
        <f t="shared" si="4"/>
        <v>1.5411461053047582</v>
      </c>
      <c r="I307" s="109">
        <v>478.31712649667031</v>
      </c>
      <c r="J307" s="70">
        <v>2.4322407183212267</v>
      </c>
      <c r="K307" s="74">
        <v>2.4322407183212267</v>
      </c>
    </row>
    <row r="308" spans="1:11" x14ac:dyDescent="0.25">
      <c r="A308" s="221"/>
      <c r="B308" s="217"/>
      <c r="C308" s="68" t="s">
        <v>177</v>
      </c>
      <c r="D308" s="69">
        <v>5593.530378434165</v>
      </c>
      <c r="E308" s="70">
        <v>2459.9767645379961</v>
      </c>
      <c r="F308" s="70">
        <v>2345.0348900801118</v>
      </c>
      <c r="G308" s="105">
        <v>4144.5435082455306</v>
      </c>
      <c r="H308" s="113">
        <f t="shared" si="4"/>
        <v>1.6847896972002132</v>
      </c>
      <c r="I308" s="109">
        <v>3033.3877787781271</v>
      </c>
      <c r="J308" s="71" t="s">
        <v>116</v>
      </c>
      <c r="K308" s="75" t="s">
        <v>116</v>
      </c>
    </row>
    <row r="309" spans="1:11" x14ac:dyDescent="0.25">
      <c r="A309" s="221"/>
      <c r="B309" s="217"/>
      <c r="C309" s="68" t="s">
        <v>178</v>
      </c>
      <c r="D309" s="69">
        <v>419.92306847008297</v>
      </c>
      <c r="E309" s="70">
        <v>133.76865946134916</v>
      </c>
      <c r="F309" s="70">
        <v>133.76865946134916</v>
      </c>
      <c r="G309" s="105">
        <v>298.53617440046514</v>
      </c>
      <c r="H309" s="113">
        <f t="shared" si="4"/>
        <v>2.2317348144370359</v>
      </c>
      <c r="I309" s="109">
        <v>235.44986749503701</v>
      </c>
      <c r="J309" s="70">
        <v>0.24437892422144844</v>
      </c>
      <c r="K309" s="74">
        <v>0.24437892422144844</v>
      </c>
    </row>
    <row r="310" spans="1:11" x14ac:dyDescent="0.25">
      <c r="A310" s="221"/>
      <c r="B310" s="217"/>
      <c r="C310" s="68" t="s">
        <v>179</v>
      </c>
      <c r="D310" s="69">
        <v>45.120466807978985</v>
      </c>
      <c r="E310" s="70">
        <v>9.9124520504751672</v>
      </c>
      <c r="F310" s="70">
        <v>9.9124520504751672</v>
      </c>
      <c r="G310" s="105">
        <v>22.062897243207242</v>
      </c>
      <c r="H310" s="113">
        <f t="shared" si="4"/>
        <v>2.2257759362527887</v>
      </c>
      <c r="I310" s="109">
        <v>17.915827092247461</v>
      </c>
      <c r="J310" s="70">
        <v>0.23237832383665716</v>
      </c>
      <c r="K310" s="75" t="s">
        <v>116</v>
      </c>
    </row>
    <row r="311" spans="1:11" x14ac:dyDescent="0.25">
      <c r="A311" s="221"/>
      <c r="B311" s="217"/>
      <c r="C311" s="68" t="s">
        <v>181</v>
      </c>
      <c r="D311" s="69">
        <v>86.899457538160149</v>
      </c>
      <c r="E311" s="70">
        <v>27.951535356191844</v>
      </c>
      <c r="F311" s="70">
        <v>27.951535356191844</v>
      </c>
      <c r="G311" s="105">
        <v>22.204152375291169</v>
      </c>
      <c r="H311" s="113">
        <f t="shared" si="4"/>
        <v>0.79438041926281844</v>
      </c>
      <c r="I311" s="109">
        <v>2.6635395767122798</v>
      </c>
      <c r="J311" s="71" t="s">
        <v>116</v>
      </c>
      <c r="K311" s="75" t="s">
        <v>116</v>
      </c>
    </row>
    <row r="312" spans="1:11" x14ac:dyDescent="0.25">
      <c r="A312" s="221"/>
      <c r="B312" s="217"/>
      <c r="C312" s="68" t="s">
        <v>182</v>
      </c>
      <c r="D312" s="69">
        <v>16.451184607479146</v>
      </c>
      <c r="E312" s="70">
        <v>12.338388455609358</v>
      </c>
      <c r="F312" s="70">
        <v>12.338388455609358</v>
      </c>
      <c r="G312" s="105">
        <v>16.160869584994209</v>
      </c>
      <c r="H312" s="113">
        <f t="shared" si="4"/>
        <v>1.3098039215686268</v>
      </c>
      <c r="I312" s="109">
        <v>15.3528261057445</v>
      </c>
      <c r="J312" s="71" t="s">
        <v>116</v>
      </c>
      <c r="K312" s="75" t="s">
        <v>116</v>
      </c>
    </row>
    <row r="313" spans="1:11" x14ac:dyDescent="0.25">
      <c r="A313" s="221"/>
      <c r="B313" s="217"/>
      <c r="C313" s="68" t="s">
        <v>183</v>
      </c>
      <c r="D313" s="69">
        <v>2548.8865488969277</v>
      </c>
      <c r="E313" s="70">
        <v>964.17406259541224</v>
      </c>
      <c r="F313" s="70">
        <v>884.46291244967961</v>
      </c>
      <c r="G313" s="105">
        <v>902.25100745556824</v>
      </c>
      <c r="H313" s="113">
        <f t="shared" si="4"/>
        <v>0.93577606208037123</v>
      </c>
      <c r="I313" s="109">
        <v>83.073548355503135</v>
      </c>
      <c r="J313" s="71" t="s">
        <v>116</v>
      </c>
      <c r="K313" s="75" t="s">
        <v>116</v>
      </c>
    </row>
    <row r="314" spans="1:11" x14ac:dyDescent="0.25">
      <c r="A314" s="221"/>
      <c r="B314" s="217"/>
      <c r="C314" s="68" t="s">
        <v>184</v>
      </c>
      <c r="D314" s="69">
        <v>7012.288110099209</v>
      </c>
      <c r="E314" s="70">
        <v>5686.9510620822966</v>
      </c>
      <c r="F314" s="70">
        <v>5645.383358885565</v>
      </c>
      <c r="G314" s="105">
        <v>7688.5388609320362</v>
      </c>
      <c r="H314" s="113">
        <f t="shared" si="4"/>
        <v>1.351961495184179</v>
      </c>
      <c r="I314" s="109">
        <v>5907.667188540966</v>
      </c>
      <c r="J314" s="70">
        <v>0.69279505327886159</v>
      </c>
      <c r="K314" s="75" t="s">
        <v>116</v>
      </c>
    </row>
    <row r="315" spans="1:11" x14ac:dyDescent="0.25">
      <c r="A315" s="221"/>
      <c r="B315" s="217"/>
      <c r="C315" s="68" t="s">
        <v>185</v>
      </c>
      <c r="D315" s="69">
        <v>1761.4555509015975</v>
      </c>
      <c r="E315" s="70">
        <v>649.54693058478222</v>
      </c>
      <c r="F315" s="70">
        <v>638.86544015433333</v>
      </c>
      <c r="G315" s="105">
        <v>706.08697520696433</v>
      </c>
      <c r="H315" s="113">
        <f t="shared" si="4"/>
        <v>1.0870453572481353</v>
      </c>
      <c r="I315" s="109">
        <v>329.95236000635401</v>
      </c>
      <c r="J315" s="71" t="s">
        <v>116</v>
      </c>
      <c r="K315" s="75" t="s">
        <v>116</v>
      </c>
    </row>
    <row r="316" spans="1:11" ht="14.45" customHeight="1" x14ac:dyDescent="0.25">
      <c r="A316" s="221"/>
      <c r="B316" s="217"/>
      <c r="C316" s="68" t="s">
        <v>139</v>
      </c>
      <c r="D316" s="69">
        <v>26368.293060297292</v>
      </c>
      <c r="E316" s="70">
        <v>15308.069645490494</v>
      </c>
      <c r="F316" s="70">
        <v>15046.625340111821</v>
      </c>
      <c r="G316" s="105">
        <v>28652.885792524521</v>
      </c>
      <c r="H316" s="113">
        <f t="shared" si="4"/>
        <v>1.8717504202736099</v>
      </c>
      <c r="I316" s="109">
        <v>19413.224153363408</v>
      </c>
      <c r="J316" s="70">
        <v>3.601793019658194</v>
      </c>
      <c r="K316" s="74">
        <v>2.6766196425426751</v>
      </c>
    </row>
    <row r="317" spans="1:11" x14ac:dyDescent="0.25">
      <c r="A317" s="221"/>
      <c r="B317" s="216" t="s">
        <v>136</v>
      </c>
      <c r="C317" s="68" t="s">
        <v>186</v>
      </c>
      <c r="D317" s="69">
        <v>203.00714540930022</v>
      </c>
      <c r="E317" s="70">
        <v>126.37503834753885</v>
      </c>
      <c r="F317" s="70">
        <v>126.37503834753885</v>
      </c>
      <c r="G317" s="105">
        <v>77.734312101217853</v>
      </c>
      <c r="H317" s="113">
        <f t="shared" si="4"/>
        <v>0.61510811879988425</v>
      </c>
      <c r="I317" s="109">
        <v>5.9726557220725827</v>
      </c>
      <c r="J317" s="71" t="s">
        <v>116</v>
      </c>
      <c r="K317" s="75" t="s">
        <v>116</v>
      </c>
    </row>
    <row r="318" spans="1:11" x14ac:dyDescent="0.25">
      <c r="A318" s="221"/>
      <c r="B318" s="217"/>
      <c r="C318" s="68" t="s">
        <v>188</v>
      </c>
      <c r="D318" s="69">
        <v>27.035997030916231</v>
      </c>
      <c r="E318" s="70">
        <v>27.035997030916231</v>
      </c>
      <c r="F318" s="70">
        <v>27.035997030916231</v>
      </c>
      <c r="G318" s="105">
        <v>22.57505752081504</v>
      </c>
      <c r="H318" s="113">
        <f t="shared" si="4"/>
        <v>0.83499999999999952</v>
      </c>
      <c r="I318" s="109">
        <v>1.6401838198755856</v>
      </c>
      <c r="J318" s="71" t="s">
        <v>116</v>
      </c>
      <c r="K318" s="75" t="s">
        <v>116</v>
      </c>
    </row>
    <row r="319" spans="1:11" x14ac:dyDescent="0.25">
      <c r="A319" s="221"/>
      <c r="B319" s="217"/>
      <c r="C319" s="68" t="s">
        <v>189</v>
      </c>
      <c r="D319" s="69">
        <v>11.79356925297702</v>
      </c>
      <c r="E319" s="70">
        <v>58.967846264885104</v>
      </c>
      <c r="F319" s="70">
        <v>58.967846264885104</v>
      </c>
      <c r="G319" s="105">
        <v>173.78171163945541</v>
      </c>
      <c r="H319" s="113">
        <f t="shared" si="4"/>
        <v>2.9470588235294102</v>
      </c>
      <c r="I319" s="109">
        <v>144.81809303287952</v>
      </c>
      <c r="J319" s="71" t="s">
        <v>116</v>
      </c>
      <c r="K319" s="75" t="s">
        <v>116</v>
      </c>
    </row>
    <row r="320" spans="1:11" x14ac:dyDescent="0.25">
      <c r="A320" s="221"/>
      <c r="B320" s="217"/>
      <c r="C320" s="68" t="s">
        <v>190</v>
      </c>
      <c r="D320" s="69">
        <v>122.63709074785422</v>
      </c>
      <c r="E320" s="70">
        <v>45.971706556863495</v>
      </c>
      <c r="F320" s="70">
        <v>27.586464428834464</v>
      </c>
      <c r="G320" s="105">
        <v>50.730211740470104</v>
      </c>
      <c r="H320" s="113">
        <f t="shared" si="4"/>
        <v>1.1035094309087852</v>
      </c>
      <c r="I320" s="109">
        <v>31.385371429805339</v>
      </c>
      <c r="J320" s="71" t="s">
        <v>116</v>
      </c>
      <c r="K320" s="75" t="s">
        <v>116</v>
      </c>
    </row>
    <row r="321" spans="1:11" x14ac:dyDescent="0.25">
      <c r="A321" s="221"/>
      <c r="B321" s="217"/>
      <c r="C321" s="68" t="s">
        <v>191</v>
      </c>
      <c r="D321" s="69">
        <v>21.286696214291823</v>
      </c>
      <c r="E321" s="70">
        <v>21.286696214291823</v>
      </c>
      <c r="F321" s="70">
        <v>21.286696214291823</v>
      </c>
      <c r="G321" s="105">
        <v>77.483574220022277</v>
      </c>
      <c r="H321" s="113">
        <f t="shared" si="4"/>
        <v>3.6400000000000019</v>
      </c>
      <c r="I321" s="109">
        <v>51.65571614668152</v>
      </c>
      <c r="J321" s="71" t="s">
        <v>116</v>
      </c>
      <c r="K321" s="75" t="s">
        <v>116</v>
      </c>
    </row>
    <row r="322" spans="1:11" x14ac:dyDescent="0.25">
      <c r="A322" s="221"/>
      <c r="B322" s="217"/>
      <c r="C322" s="68" t="s">
        <v>192</v>
      </c>
      <c r="D322" s="69">
        <v>193.39919020226259</v>
      </c>
      <c r="E322" s="70">
        <v>204.05312995409906</v>
      </c>
      <c r="F322" s="70">
        <v>195.54350569953559</v>
      </c>
      <c r="G322" s="105">
        <v>320.74951732996175</v>
      </c>
      <c r="H322" s="113">
        <f t="shared" si="4"/>
        <v>1.5718921704465552</v>
      </c>
      <c r="I322" s="109">
        <v>36.183501222273584</v>
      </c>
      <c r="J322" s="71" t="s">
        <v>116</v>
      </c>
      <c r="K322" s="75" t="s">
        <v>116</v>
      </c>
    </row>
    <row r="323" spans="1:11" x14ac:dyDescent="0.25">
      <c r="A323" s="221"/>
      <c r="B323" s="217"/>
      <c r="C323" s="68" t="s">
        <v>139</v>
      </c>
      <c r="D323" s="69">
        <v>579.15968885760208</v>
      </c>
      <c r="E323" s="70">
        <v>483.69041436859453</v>
      </c>
      <c r="F323" s="70">
        <v>456.79554798600202</v>
      </c>
      <c r="G323" s="105">
        <v>723.05438455194235</v>
      </c>
      <c r="H323" s="113">
        <f t="shared" ref="H323:H386" si="5">G323/E323</f>
        <v>1.4948701960443262</v>
      </c>
      <c r="I323" s="109">
        <v>271.65552137358816</v>
      </c>
      <c r="J323" s="71" t="s">
        <v>116</v>
      </c>
      <c r="K323" s="75" t="s">
        <v>116</v>
      </c>
    </row>
    <row r="324" spans="1:11" x14ac:dyDescent="0.25">
      <c r="A324" s="221"/>
      <c r="B324" s="216" t="s">
        <v>138</v>
      </c>
      <c r="C324" s="68" t="s">
        <v>204</v>
      </c>
      <c r="D324" s="69">
        <v>6031.0738291133866</v>
      </c>
      <c r="E324" s="70">
        <v>3421.6737902193831</v>
      </c>
      <c r="F324" s="70">
        <v>2249.4191469213388</v>
      </c>
      <c r="G324" s="105">
        <v>3197.2613000133747</v>
      </c>
      <c r="H324" s="113">
        <f t="shared" si="5"/>
        <v>0.93441441120206259</v>
      </c>
      <c r="I324" s="109">
        <v>719.2253431802975</v>
      </c>
      <c r="J324" s="70">
        <v>3.7650701424443436</v>
      </c>
      <c r="K324" s="75" t="s">
        <v>116</v>
      </c>
    </row>
    <row r="325" spans="1:11" x14ac:dyDescent="0.25">
      <c r="A325" s="221"/>
      <c r="B325" s="217"/>
      <c r="C325" s="68" t="s">
        <v>205</v>
      </c>
      <c r="D325" s="69">
        <v>1108.6388314343781</v>
      </c>
      <c r="E325" s="70">
        <v>1221.8394621410898</v>
      </c>
      <c r="F325" s="70">
        <v>1221.8394621410898</v>
      </c>
      <c r="G325" s="105">
        <v>530.42701546925809</v>
      </c>
      <c r="H325" s="113">
        <f t="shared" si="5"/>
        <v>0.43412169266473399</v>
      </c>
      <c r="I325" s="109">
        <v>267.20498155616343</v>
      </c>
      <c r="J325" s="71" t="s">
        <v>116</v>
      </c>
      <c r="K325" s="74">
        <v>4.5165203428360936</v>
      </c>
    </row>
    <row r="326" spans="1:11" x14ac:dyDescent="0.25">
      <c r="A326" s="221"/>
      <c r="B326" s="217"/>
      <c r="C326" s="68" t="s">
        <v>206</v>
      </c>
      <c r="D326" s="69">
        <v>601.37782901888443</v>
      </c>
      <c r="E326" s="70">
        <v>678.39877867902453</v>
      </c>
      <c r="F326" s="70">
        <v>503.94234165003462</v>
      </c>
      <c r="G326" s="105">
        <v>401.38988410249169</v>
      </c>
      <c r="H326" s="113">
        <f t="shared" si="5"/>
        <v>0.59167247453492844</v>
      </c>
      <c r="I326" s="109">
        <v>56.756288872644646</v>
      </c>
      <c r="J326" s="71" t="s">
        <v>116</v>
      </c>
      <c r="K326" s="75" t="s">
        <v>116</v>
      </c>
    </row>
    <row r="327" spans="1:11" x14ac:dyDescent="0.25">
      <c r="A327" s="221"/>
      <c r="B327" s="217"/>
      <c r="C327" s="68" t="s">
        <v>207</v>
      </c>
      <c r="D327" s="69">
        <v>10553.993572618214</v>
      </c>
      <c r="E327" s="70">
        <v>7284.9329369761363</v>
      </c>
      <c r="F327" s="70">
        <v>5174.7097402750751</v>
      </c>
      <c r="G327" s="105">
        <v>8880.8453286721033</v>
      </c>
      <c r="H327" s="113">
        <f t="shared" si="5"/>
        <v>1.2190702928225452</v>
      </c>
      <c r="I327" s="109">
        <v>2504.8541700608916</v>
      </c>
      <c r="J327" s="70">
        <v>81.907808653490321</v>
      </c>
      <c r="K327" s="74">
        <v>81.907808653490321</v>
      </c>
    </row>
    <row r="328" spans="1:11" x14ac:dyDescent="0.25">
      <c r="A328" s="221"/>
      <c r="B328" s="217"/>
      <c r="C328" s="68" t="s">
        <v>208</v>
      </c>
      <c r="D328" s="69">
        <v>3275.8582652362193</v>
      </c>
      <c r="E328" s="70">
        <v>1642.7562910034612</v>
      </c>
      <c r="F328" s="70">
        <v>1533.2377615796909</v>
      </c>
      <c r="G328" s="105">
        <v>1383.5977309271204</v>
      </c>
      <c r="H328" s="113">
        <f t="shared" si="5"/>
        <v>0.84224162677347814</v>
      </c>
      <c r="I328" s="109">
        <v>230.44828776642015</v>
      </c>
      <c r="J328" s="70">
        <v>6.6956397086177981</v>
      </c>
      <c r="K328" s="74">
        <v>8.891424941591179</v>
      </c>
    </row>
    <row r="329" spans="1:11" x14ac:dyDescent="0.25">
      <c r="A329" s="221"/>
      <c r="B329" s="217"/>
      <c r="C329" s="68" t="s">
        <v>210</v>
      </c>
      <c r="D329" s="69">
        <v>107.49872390195164</v>
      </c>
      <c r="E329" s="70">
        <v>253.56261500372841</v>
      </c>
      <c r="F329" s="70">
        <v>13.437340487743954</v>
      </c>
      <c r="G329" s="105">
        <v>13.200210949724935</v>
      </c>
      <c r="H329" s="113">
        <f t="shared" si="5"/>
        <v>5.2058979394619502E-2</v>
      </c>
      <c r="I329" s="109">
        <v>0</v>
      </c>
      <c r="J329" s="71" t="s">
        <v>116</v>
      </c>
      <c r="K329" s="75" t="s">
        <v>116</v>
      </c>
    </row>
    <row r="330" spans="1:11" x14ac:dyDescent="0.25">
      <c r="A330" s="221"/>
      <c r="B330" s="217"/>
      <c r="C330" s="68" t="s">
        <v>139</v>
      </c>
      <c r="D330" s="69">
        <v>21678.441051323032</v>
      </c>
      <c r="E330" s="70">
        <v>14503.163874022825</v>
      </c>
      <c r="F330" s="70">
        <v>10696.585793054972</v>
      </c>
      <c r="G330" s="105">
        <v>14406.721470134074</v>
      </c>
      <c r="H330" s="113">
        <f t="shared" si="5"/>
        <v>0.99335025069519545</v>
      </c>
      <c r="I330" s="109">
        <v>3778.4890714364174</v>
      </c>
      <c r="J330" s="70">
        <v>92.368518504552469</v>
      </c>
      <c r="K330" s="74">
        <v>95.315753937917577</v>
      </c>
    </row>
    <row r="331" spans="1:11" x14ac:dyDescent="0.25">
      <c r="A331" s="221"/>
      <c r="B331" s="216" t="s">
        <v>139</v>
      </c>
      <c r="C331" s="68" t="s">
        <v>143</v>
      </c>
      <c r="D331" s="69">
        <v>721.85713803517331</v>
      </c>
      <c r="E331" s="70">
        <v>143.28778864095349</v>
      </c>
      <c r="F331" s="70">
        <v>118.00998992429628</v>
      </c>
      <c r="G331" s="105">
        <v>53.860018691810012</v>
      </c>
      <c r="H331" s="113">
        <f t="shared" si="5"/>
        <v>0.37588701174508965</v>
      </c>
      <c r="I331" s="109">
        <v>6.6217919775400063</v>
      </c>
      <c r="J331" s="71" t="s">
        <v>116</v>
      </c>
      <c r="K331" s="75" t="s">
        <v>116</v>
      </c>
    </row>
    <row r="332" spans="1:11" x14ac:dyDescent="0.25">
      <c r="A332" s="221"/>
      <c r="B332" s="217"/>
      <c r="C332" s="68" t="s">
        <v>144</v>
      </c>
      <c r="D332" s="69">
        <v>21.166665117028455</v>
      </c>
      <c r="E332" s="70">
        <v>8.5724993723965248</v>
      </c>
      <c r="F332" s="70">
        <v>8.5724993723965248</v>
      </c>
      <c r="G332" s="105">
        <v>3.1189703598915437</v>
      </c>
      <c r="H332" s="113">
        <f t="shared" si="5"/>
        <v>0.36383442265795179</v>
      </c>
      <c r="I332" s="109">
        <v>2.0793135732610293</v>
      </c>
      <c r="J332" s="71" t="s">
        <v>116</v>
      </c>
      <c r="K332" s="75" t="s">
        <v>116</v>
      </c>
    </row>
    <row r="333" spans="1:11" x14ac:dyDescent="0.25">
      <c r="A333" s="221"/>
      <c r="B333" s="217"/>
      <c r="C333" s="68" t="s">
        <v>149</v>
      </c>
      <c r="D333" s="69">
        <v>8.337141439205956</v>
      </c>
      <c r="E333" s="70">
        <v>0.52107133995037225</v>
      </c>
      <c r="F333" s="70">
        <v>0.52107133995037225</v>
      </c>
      <c r="G333" s="105">
        <v>5.0578658064516162</v>
      </c>
      <c r="H333" s="113">
        <f t="shared" si="5"/>
        <v>9.7066666666666723</v>
      </c>
      <c r="I333" s="109">
        <v>3.5405060645161313</v>
      </c>
      <c r="J333" s="71" t="s">
        <v>116</v>
      </c>
      <c r="K333" s="75" t="s">
        <v>116</v>
      </c>
    </row>
    <row r="334" spans="1:11" x14ac:dyDescent="0.25">
      <c r="A334" s="221"/>
      <c r="B334" s="217"/>
      <c r="C334" s="68" t="s">
        <v>151</v>
      </c>
      <c r="D334" s="69">
        <v>29.058789071790365</v>
      </c>
      <c r="E334" s="70">
        <v>14.529394535895182</v>
      </c>
      <c r="F334" s="70">
        <v>14.529394535895182</v>
      </c>
      <c r="G334" s="105">
        <v>17.628998703552831</v>
      </c>
      <c r="H334" s="113">
        <f t="shared" si="5"/>
        <v>1.213333333333334</v>
      </c>
      <c r="I334" s="109">
        <v>8.8144993517764156</v>
      </c>
      <c r="J334" s="71" t="s">
        <v>116</v>
      </c>
      <c r="K334" s="75" t="s">
        <v>116</v>
      </c>
    </row>
    <row r="335" spans="1:11" x14ac:dyDescent="0.25">
      <c r="A335" s="221"/>
      <c r="B335" s="217"/>
      <c r="C335" s="68" t="s">
        <v>155</v>
      </c>
      <c r="D335" s="69">
        <v>37.406559877955758</v>
      </c>
      <c r="E335" s="70">
        <v>11.689549961861175</v>
      </c>
      <c r="F335" s="70">
        <v>11.689549961861175</v>
      </c>
      <c r="G335" s="105">
        <v>14.69857764616143</v>
      </c>
      <c r="H335" s="113">
        <f t="shared" si="5"/>
        <v>1.2574117647058816</v>
      </c>
      <c r="I335" s="109">
        <v>9.1866110288508942</v>
      </c>
      <c r="J335" s="71" t="s">
        <v>116</v>
      </c>
      <c r="K335" s="75" t="s">
        <v>116</v>
      </c>
    </row>
    <row r="336" spans="1:11" x14ac:dyDescent="0.25">
      <c r="A336" s="221"/>
      <c r="B336" s="217"/>
      <c r="C336" s="68" t="s">
        <v>156</v>
      </c>
      <c r="D336" s="69">
        <v>142.64621369576915</v>
      </c>
      <c r="E336" s="70">
        <v>57.771716546786507</v>
      </c>
      <c r="F336" s="70">
        <v>57.771716546786507</v>
      </c>
      <c r="G336" s="105">
        <v>84.077356543035648</v>
      </c>
      <c r="H336" s="113">
        <f t="shared" si="5"/>
        <v>1.4553376906318074</v>
      </c>
      <c r="I336" s="111" t="s">
        <v>116</v>
      </c>
      <c r="J336" s="71" t="s">
        <v>116</v>
      </c>
      <c r="K336" s="75" t="s">
        <v>116</v>
      </c>
    </row>
    <row r="337" spans="1:11" x14ac:dyDescent="0.25">
      <c r="A337" s="221"/>
      <c r="B337" s="217"/>
      <c r="C337" s="68" t="s">
        <v>157</v>
      </c>
      <c r="D337" s="69">
        <v>8039.6121771951757</v>
      </c>
      <c r="E337" s="70">
        <v>2235.0594982690673</v>
      </c>
      <c r="F337" s="70">
        <v>1647.8020474025357</v>
      </c>
      <c r="G337" s="105">
        <v>3289.9983273091552</v>
      </c>
      <c r="H337" s="113">
        <f t="shared" si="5"/>
        <v>1.4719958595541107</v>
      </c>
      <c r="I337" s="109">
        <v>679.77988460455663</v>
      </c>
      <c r="J337" s="71" t="s">
        <v>116</v>
      </c>
      <c r="K337" s="75" t="s">
        <v>116</v>
      </c>
    </row>
    <row r="338" spans="1:11" x14ac:dyDescent="0.25">
      <c r="A338" s="221"/>
      <c r="B338" s="217"/>
      <c r="C338" s="68" t="s">
        <v>158</v>
      </c>
      <c r="D338" s="69">
        <v>86.450474697406179</v>
      </c>
      <c r="E338" s="70">
        <v>22.514130023468805</v>
      </c>
      <c r="F338" s="70">
        <v>22.514130023468805</v>
      </c>
      <c r="G338" s="105">
        <v>21.74307311841363</v>
      </c>
      <c r="H338" s="113">
        <f t="shared" si="5"/>
        <v>0.9657523118036796</v>
      </c>
      <c r="I338" s="109">
        <v>15.220166892180949</v>
      </c>
      <c r="J338" s="70">
        <v>1.0453411327047348</v>
      </c>
      <c r="K338" s="74">
        <v>1.0453411327047348</v>
      </c>
    </row>
    <row r="339" spans="1:11" x14ac:dyDescent="0.25">
      <c r="A339" s="221"/>
      <c r="B339" s="217"/>
      <c r="C339" s="68" t="s">
        <v>159</v>
      </c>
      <c r="D339" s="69">
        <v>34.593181261950775</v>
      </c>
      <c r="E339" s="70">
        <v>14.010238411090066</v>
      </c>
      <c r="F339" s="70">
        <v>14.010238411090066</v>
      </c>
      <c r="G339" s="105">
        <v>11.670984599746559</v>
      </c>
      <c r="H339" s="113">
        <f t="shared" si="5"/>
        <v>0.83303254786215297</v>
      </c>
      <c r="I339" s="109">
        <v>0</v>
      </c>
      <c r="J339" s="71" t="s">
        <v>116</v>
      </c>
      <c r="K339" s="75" t="s">
        <v>116</v>
      </c>
    </row>
    <row r="340" spans="1:11" x14ac:dyDescent="0.25">
      <c r="A340" s="221"/>
      <c r="B340" s="217"/>
      <c r="C340" s="68" t="s">
        <v>160</v>
      </c>
      <c r="D340" s="69">
        <v>2987.3862585993793</v>
      </c>
      <c r="E340" s="70">
        <v>1383.9004552808931</v>
      </c>
      <c r="F340" s="70">
        <v>1347.8197863944035</v>
      </c>
      <c r="G340" s="105">
        <v>1582.3160598959691</v>
      </c>
      <c r="H340" s="113">
        <f t="shared" si="5"/>
        <v>1.1433741884092401</v>
      </c>
      <c r="I340" s="109">
        <v>790.73968428848707</v>
      </c>
      <c r="J340" s="71" t="s">
        <v>116</v>
      </c>
      <c r="K340" s="75" t="s">
        <v>116</v>
      </c>
    </row>
    <row r="341" spans="1:11" x14ac:dyDescent="0.25">
      <c r="A341" s="221"/>
      <c r="B341" s="217"/>
      <c r="C341" s="68" t="s">
        <v>161</v>
      </c>
      <c r="D341" s="69">
        <v>1698.8185889839822</v>
      </c>
      <c r="E341" s="70">
        <v>494.88220666900207</v>
      </c>
      <c r="F341" s="70">
        <v>415.28823476620306</v>
      </c>
      <c r="G341" s="105">
        <v>748.97108552917541</v>
      </c>
      <c r="H341" s="113">
        <f t="shared" si="5"/>
        <v>1.5134330461594443</v>
      </c>
      <c r="I341" s="109">
        <v>197.80369860348227</v>
      </c>
      <c r="J341" s="71" t="s">
        <v>116</v>
      </c>
      <c r="K341" s="75" t="s">
        <v>116</v>
      </c>
    </row>
    <row r="342" spans="1:11" x14ac:dyDescent="0.25">
      <c r="A342" s="221"/>
      <c r="B342" s="217"/>
      <c r="C342" s="68" t="s">
        <v>162</v>
      </c>
      <c r="D342" s="69">
        <v>303.83123601432487</v>
      </c>
      <c r="E342" s="70">
        <v>40.389980396321334</v>
      </c>
      <c r="F342" s="70">
        <v>40.389980396321334</v>
      </c>
      <c r="G342" s="105">
        <v>39.951947335844594</v>
      </c>
      <c r="H342" s="113">
        <f t="shared" si="5"/>
        <v>0.9891549078217271</v>
      </c>
      <c r="I342" s="109">
        <v>4.794458541378865</v>
      </c>
      <c r="J342" s="71" t="s">
        <v>116</v>
      </c>
      <c r="K342" s="75" t="s">
        <v>116</v>
      </c>
    </row>
    <row r="343" spans="1:11" x14ac:dyDescent="0.25">
      <c r="A343" s="221"/>
      <c r="B343" s="217"/>
      <c r="C343" s="68" t="s">
        <v>164</v>
      </c>
      <c r="D343" s="69">
        <v>1661.8325260828306</v>
      </c>
      <c r="E343" s="70">
        <v>745.70858475032298</v>
      </c>
      <c r="F343" s="70">
        <v>586.03400004033483</v>
      </c>
      <c r="G343" s="105">
        <v>1305.9455732807853</v>
      </c>
      <c r="H343" s="113">
        <f t="shared" si="5"/>
        <v>1.7512813986418569</v>
      </c>
      <c r="I343" s="109">
        <v>936.74058691546622</v>
      </c>
      <c r="J343" s="71" t="s">
        <v>116</v>
      </c>
      <c r="K343" s="75" t="s">
        <v>116</v>
      </c>
    </row>
    <row r="344" spans="1:11" x14ac:dyDescent="0.25">
      <c r="A344" s="221"/>
      <c r="B344" s="217"/>
      <c r="C344" s="68" t="s">
        <v>165</v>
      </c>
      <c r="D344" s="69">
        <v>559.77736530798211</v>
      </c>
      <c r="E344" s="70">
        <v>63.306621677616846</v>
      </c>
      <c r="F344" s="70">
        <v>61.901441750459952</v>
      </c>
      <c r="G344" s="105">
        <v>111.11974279757561</v>
      </c>
      <c r="H344" s="113">
        <f t="shared" si="5"/>
        <v>1.7552625594751003</v>
      </c>
      <c r="I344" s="109">
        <v>34.30887310146273</v>
      </c>
      <c r="J344" s="71" t="s">
        <v>116</v>
      </c>
      <c r="K344" s="75" t="s">
        <v>116</v>
      </c>
    </row>
    <row r="345" spans="1:11" x14ac:dyDescent="0.25">
      <c r="A345" s="221"/>
      <c r="B345" s="217"/>
      <c r="C345" s="68" t="s">
        <v>166</v>
      </c>
      <c r="D345" s="69">
        <v>479.28940490521904</v>
      </c>
      <c r="E345" s="70">
        <v>75.354998717764346</v>
      </c>
      <c r="F345" s="70">
        <v>42.827672954504088</v>
      </c>
      <c r="G345" s="105">
        <v>117.85525503077625</v>
      </c>
      <c r="H345" s="113">
        <f t="shared" si="5"/>
        <v>1.5640004914895287</v>
      </c>
      <c r="I345" s="109">
        <v>46.387602415016012</v>
      </c>
      <c r="J345" s="71" t="s">
        <v>116</v>
      </c>
      <c r="K345" s="75" t="s">
        <v>116</v>
      </c>
    </row>
    <row r="346" spans="1:11" x14ac:dyDescent="0.25">
      <c r="A346" s="221"/>
      <c r="B346" s="217"/>
      <c r="C346" s="68" t="s">
        <v>167</v>
      </c>
      <c r="D346" s="69">
        <v>16.540671641791043</v>
      </c>
      <c r="E346" s="70">
        <v>16.540671641791043</v>
      </c>
      <c r="F346" s="70">
        <v>16.540671641791043</v>
      </c>
      <c r="G346" s="105">
        <v>40.621943590869158</v>
      </c>
      <c r="H346" s="113">
        <f t="shared" si="5"/>
        <v>2.4558823529411753</v>
      </c>
      <c r="I346" s="109">
        <v>5.0173370646766191</v>
      </c>
      <c r="J346" s="71" t="s">
        <v>116</v>
      </c>
      <c r="K346" s="75" t="s">
        <v>116</v>
      </c>
    </row>
    <row r="347" spans="1:11" x14ac:dyDescent="0.25">
      <c r="A347" s="221"/>
      <c r="B347" s="217"/>
      <c r="C347" s="68" t="s">
        <v>168</v>
      </c>
      <c r="D347" s="69">
        <v>38.186099519439097</v>
      </c>
      <c r="E347" s="70">
        <v>3.1886077416166092</v>
      </c>
      <c r="F347" s="70">
        <v>3.1886077416166092</v>
      </c>
      <c r="G347" s="105">
        <v>5.2411869534920816</v>
      </c>
      <c r="H347" s="113">
        <f t="shared" si="5"/>
        <v>1.643722708530722</v>
      </c>
      <c r="I347" s="109">
        <v>0</v>
      </c>
      <c r="J347" s="71" t="s">
        <v>116</v>
      </c>
      <c r="K347" s="75" t="s">
        <v>116</v>
      </c>
    </row>
    <row r="348" spans="1:11" x14ac:dyDescent="0.25">
      <c r="A348" s="221"/>
      <c r="B348" s="217"/>
      <c r="C348" s="68" t="s">
        <v>169</v>
      </c>
      <c r="D348" s="69">
        <v>368.97602440027322</v>
      </c>
      <c r="E348" s="70">
        <v>48.455654149344561</v>
      </c>
      <c r="F348" s="70">
        <v>38.798987437151844</v>
      </c>
      <c r="G348" s="105">
        <v>99.578720881681434</v>
      </c>
      <c r="H348" s="113">
        <f t="shared" si="5"/>
        <v>2.0550485310707209</v>
      </c>
      <c r="I348" s="109">
        <v>18.999474852524063</v>
      </c>
      <c r="J348" s="71" t="s">
        <v>116</v>
      </c>
      <c r="K348" s="75" t="s">
        <v>116</v>
      </c>
    </row>
    <row r="349" spans="1:11" x14ac:dyDescent="0.25">
      <c r="A349" s="221"/>
      <c r="B349" s="217"/>
      <c r="C349" s="68" t="s">
        <v>170</v>
      </c>
      <c r="D349" s="69">
        <v>536.52286595921407</v>
      </c>
      <c r="E349" s="70">
        <v>90.926643769555383</v>
      </c>
      <c r="F349" s="70">
        <v>84.131036647045633</v>
      </c>
      <c r="G349" s="105">
        <v>204.41722874591184</v>
      </c>
      <c r="H349" s="113">
        <f t="shared" si="5"/>
        <v>2.2481554390590635</v>
      </c>
      <c r="I349" s="109">
        <v>47.294599920116276</v>
      </c>
      <c r="J349" s="71" t="s">
        <v>116</v>
      </c>
      <c r="K349" s="75" t="s">
        <v>116</v>
      </c>
    </row>
    <row r="350" spans="1:11" x14ac:dyDescent="0.25">
      <c r="A350" s="221"/>
      <c r="B350" s="217"/>
      <c r="C350" s="68" t="s">
        <v>171</v>
      </c>
      <c r="D350" s="69">
        <v>30.521800463985656</v>
      </c>
      <c r="E350" s="70">
        <v>3.815225057998207</v>
      </c>
      <c r="F350" s="70">
        <v>3.815225057998207</v>
      </c>
      <c r="G350" s="105">
        <v>5.062084016858786</v>
      </c>
      <c r="H350" s="113">
        <f t="shared" si="5"/>
        <v>1.3268113780723561</v>
      </c>
      <c r="I350" s="109">
        <v>3.4685948452170758</v>
      </c>
      <c r="J350" s="71" t="s">
        <v>116</v>
      </c>
      <c r="K350" s="75" t="s">
        <v>116</v>
      </c>
    </row>
    <row r="351" spans="1:11" x14ac:dyDescent="0.25">
      <c r="A351" s="221"/>
      <c r="B351" s="217"/>
      <c r="C351" s="68" t="s">
        <v>172</v>
      </c>
      <c r="D351" s="69">
        <v>17.954656596900005</v>
      </c>
      <c r="E351" s="70">
        <v>1.1221660373062503</v>
      </c>
      <c r="F351" s="70">
        <v>1.1221660373062503</v>
      </c>
      <c r="G351" s="105">
        <v>2.6456714573667344</v>
      </c>
      <c r="H351" s="113">
        <f t="shared" si="5"/>
        <v>2.3576470588235279</v>
      </c>
      <c r="I351" s="111" t="s">
        <v>116</v>
      </c>
      <c r="J351" s="71" t="s">
        <v>116</v>
      </c>
      <c r="K351" s="75" t="s">
        <v>116</v>
      </c>
    </row>
    <row r="352" spans="1:11" x14ac:dyDescent="0.25">
      <c r="A352" s="221"/>
      <c r="B352" s="217"/>
      <c r="C352" s="68" t="s">
        <v>173</v>
      </c>
      <c r="D352" s="69">
        <v>225.6404957013751</v>
      </c>
      <c r="E352" s="70">
        <v>70.789046447313822</v>
      </c>
      <c r="F352" s="70">
        <v>51.198377098813737</v>
      </c>
      <c r="G352" s="105">
        <v>107.64247145624313</v>
      </c>
      <c r="H352" s="113">
        <f t="shared" si="5"/>
        <v>1.5206091458847126</v>
      </c>
      <c r="I352" s="109">
        <v>64.067737370847823</v>
      </c>
      <c r="J352" s="71" t="s">
        <v>116</v>
      </c>
      <c r="K352" s="75" t="s">
        <v>116</v>
      </c>
    </row>
    <row r="353" spans="1:11" x14ac:dyDescent="0.25">
      <c r="A353" s="221"/>
      <c r="B353" s="217"/>
      <c r="C353" s="68" t="s">
        <v>174</v>
      </c>
      <c r="D353" s="69">
        <v>1058.394974420175</v>
      </c>
      <c r="E353" s="70">
        <v>273.03795554586981</v>
      </c>
      <c r="F353" s="70">
        <v>258.49586839799775</v>
      </c>
      <c r="G353" s="105">
        <v>298.62286682415282</v>
      </c>
      <c r="H353" s="113">
        <f t="shared" si="5"/>
        <v>1.0937045958578635</v>
      </c>
      <c r="I353" s="109">
        <v>104.73230868819005</v>
      </c>
      <c r="J353" s="71" t="s">
        <v>116</v>
      </c>
      <c r="K353" s="75" t="s">
        <v>116</v>
      </c>
    </row>
    <row r="354" spans="1:11" x14ac:dyDescent="0.25">
      <c r="A354" s="221"/>
      <c r="B354" s="217"/>
      <c r="C354" s="68" t="s">
        <v>175</v>
      </c>
      <c r="D354" s="69">
        <v>5197.3904345142273</v>
      </c>
      <c r="E354" s="70">
        <v>4377.8492454572543</v>
      </c>
      <c r="F354" s="70">
        <v>4377.8492454572543</v>
      </c>
      <c r="G354" s="105">
        <v>13455.715420873257</v>
      </c>
      <c r="H354" s="113">
        <f t="shared" si="5"/>
        <v>3.0735904016877229</v>
      </c>
      <c r="I354" s="109">
        <v>9204.7117822278542</v>
      </c>
      <c r="J354" s="71" t="s">
        <v>116</v>
      </c>
      <c r="K354" s="75" t="s">
        <v>116</v>
      </c>
    </row>
    <row r="355" spans="1:11" x14ac:dyDescent="0.25">
      <c r="A355" s="221"/>
      <c r="B355" s="217"/>
      <c r="C355" s="68" t="s">
        <v>176</v>
      </c>
      <c r="D355" s="69">
        <v>2627.9528856072875</v>
      </c>
      <c r="E355" s="70">
        <v>712.56258936325628</v>
      </c>
      <c r="F355" s="70">
        <v>712.56258936325628</v>
      </c>
      <c r="G355" s="105">
        <v>1098.1630593830562</v>
      </c>
      <c r="H355" s="113">
        <f t="shared" si="5"/>
        <v>1.5411461053047582</v>
      </c>
      <c r="I355" s="109">
        <v>478.31712649667031</v>
      </c>
      <c r="J355" s="70">
        <v>2.4322407183212267</v>
      </c>
      <c r="K355" s="74">
        <v>2.4322407183212267</v>
      </c>
    </row>
    <row r="356" spans="1:11" x14ac:dyDescent="0.25">
      <c r="A356" s="221"/>
      <c r="B356" s="217"/>
      <c r="C356" s="68" t="s">
        <v>177</v>
      </c>
      <c r="D356" s="69">
        <v>5593.530378434165</v>
      </c>
      <c r="E356" s="70">
        <v>2459.9767645379961</v>
      </c>
      <c r="F356" s="70">
        <v>2345.0348900801118</v>
      </c>
      <c r="G356" s="105">
        <v>4144.5435082455306</v>
      </c>
      <c r="H356" s="113">
        <f t="shared" si="5"/>
        <v>1.6847896972002132</v>
      </c>
      <c r="I356" s="109">
        <v>3033.3877787781271</v>
      </c>
      <c r="J356" s="71" t="s">
        <v>116</v>
      </c>
      <c r="K356" s="75" t="s">
        <v>116</v>
      </c>
    </row>
    <row r="357" spans="1:11" x14ac:dyDescent="0.25">
      <c r="A357" s="221"/>
      <c r="B357" s="217"/>
      <c r="C357" s="68" t="s">
        <v>178</v>
      </c>
      <c r="D357" s="69">
        <v>419.92306847008297</v>
      </c>
      <c r="E357" s="70">
        <v>133.76865946134916</v>
      </c>
      <c r="F357" s="70">
        <v>133.76865946134916</v>
      </c>
      <c r="G357" s="105">
        <v>298.53617440046514</v>
      </c>
      <c r="H357" s="113">
        <f t="shared" si="5"/>
        <v>2.2317348144370359</v>
      </c>
      <c r="I357" s="109">
        <v>235.44986749503701</v>
      </c>
      <c r="J357" s="70">
        <v>0.24437892422144844</v>
      </c>
      <c r="K357" s="74">
        <v>0.24437892422144844</v>
      </c>
    </row>
    <row r="358" spans="1:11" x14ac:dyDescent="0.25">
      <c r="A358" s="221"/>
      <c r="B358" s="217"/>
      <c r="C358" s="68" t="s">
        <v>179</v>
      </c>
      <c r="D358" s="69">
        <v>45.120466807978985</v>
      </c>
      <c r="E358" s="70">
        <v>9.9124520504751672</v>
      </c>
      <c r="F358" s="70">
        <v>9.9124520504751672</v>
      </c>
      <c r="G358" s="105">
        <v>22.062897243207242</v>
      </c>
      <c r="H358" s="113">
        <f t="shared" si="5"/>
        <v>2.2257759362527887</v>
      </c>
      <c r="I358" s="109">
        <v>17.915827092247461</v>
      </c>
      <c r="J358" s="70">
        <v>0.23237832383665716</v>
      </c>
      <c r="K358" s="75" t="s">
        <v>116</v>
      </c>
    </row>
    <row r="359" spans="1:11" x14ac:dyDescent="0.25">
      <c r="A359" s="221"/>
      <c r="B359" s="217"/>
      <c r="C359" s="68" t="s">
        <v>181</v>
      </c>
      <c r="D359" s="69">
        <v>86.899457538160149</v>
      </c>
      <c r="E359" s="70">
        <v>27.951535356191844</v>
      </c>
      <c r="F359" s="70">
        <v>27.951535356191844</v>
      </c>
      <c r="G359" s="105">
        <v>22.204152375291169</v>
      </c>
      <c r="H359" s="113">
        <f t="shared" si="5"/>
        <v>0.79438041926281844</v>
      </c>
      <c r="I359" s="109">
        <v>2.6635395767122798</v>
      </c>
      <c r="J359" s="71" t="s">
        <v>116</v>
      </c>
      <c r="K359" s="75" t="s">
        <v>116</v>
      </c>
    </row>
    <row r="360" spans="1:11" x14ac:dyDescent="0.25">
      <c r="A360" s="221"/>
      <c r="B360" s="217"/>
      <c r="C360" s="68" t="s">
        <v>182</v>
      </c>
      <c r="D360" s="69">
        <v>16.451184607479146</v>
      </c>
      <c r="E360" s="70">
        <v>12.338388455609358</v>
      </c>
      <c r="F360" s="70">
        <v>12.338388455609358</v>
      </c>
      <c r="G360" s="105">
        <v>16.160869584994209</v>
      </c>
      <c r="H360" s="113">
        <f t="shared" si="5"/>
        <v>1.3098039215686268</v>
      </c>
      <c r="I360" s="109">
        <v>15.3528261057445</v>
      </c>
      <c r="J360" s="71" t="s">
        <v>116</v>
      </c>
      <c r="K360" s="75" t="s">
        <v>116</v>
      </c>
    </row>
    <row r="361" spans="1:11" x14ac:dyDescent="0.25">
      <c r="A361" s="221"/>
      <c r="B361" s="217"/>
      <c r="C361" s="68" t="s">
        <v>183</v>
      </c>
      <c r="D361" s="69">
        <v>2548.8865488969277</v>
      </c>
      <c r="E361" s="70">
        <v>964.17406259541224</v>
      </c>
      <c r="F361" s="70">
        <v>884.46291244967961</v>
      </c>
      <c r="G361" s="105">
        <v>902.25100745556824</v>
      </c>
      <c r="H361" s="113">
        <f t="shared" si="5"/>
        <v>0.93577606208037123</v>
      </c>
      <c r="I361" s="109">
        <v>83.073548355503135</v>
      </c>
      <c r="J361" s="71" t="s">
        <v>116</v>
      </c>
      <c r="K361" s="75" t="s">
        <v>116</v>
      </c>
    </row>
    <row r="362" spans="1:11" x14ac:dyDescent="0.25">
      <c r="A362" s="221"/>
      <c r="B362" s="217"/>
      <c r="C362" s="68" t="s">
        <v>184</v>
      </c>
      <c r="D362" s="69">
        <v>7012.288110099209</v>
      </c>
      <c r="E362" s="70">
        <v>5686.9510620822966</v>
      </c>
      <c r="F362" s="70">
        <v>5645.383358885565</v>
      </c>
      <c r="G362" s="105">
        <v>7688.5388609320362</v>
      </c>
      <c r="H362" s="113">
        <f t="shared" si="5"/>
        <v>1.351961495184179</v>
      </c>
      <c r="I362" s="109">
        <v>5907.667188540966</v>
      </c>
      <c r="J362" s="70">
        <v>0.69279505327886159</v>
      </c>
      <c r="K362" s="75" t="s">
        <v>116</v>
      </c>
    </row>
    <row r="363" spans="1:11" x14ac:dyDescent="0.25">
      <c r="A363" s="221"/>
      <c r="B363" s="217"/>
      <c r="C363" s="68" t="s">
        <v>185</v>
      </c>
      <c r="D363" s="69">
        <v>1761.4555509015975</v>
      </c>
      <c r="E363" s="70">
        <v>649.54693058478222</v>
      </c>
      <c r="F363" s="70">
        <v>638.86544015433333</v>
      </c>
      <c r="G363" s="105">
        <v>706.08697520696433</v>
      </c>
      <c r="H363" s="113">
        <f t="shared" si="5"/>
        <v>1.0870453572481353</v>
      </c>
      <c r="I363" s="109">
        <v>329.95236000635401</v>
      </c>
      <c r="J363" s="71" t="s">
        <v>116</v>
      </c>
      <c r="K363" s="75" t="s">
        <v>116</v>
      </c>
    </row>
    <row r="364" spans="1:11" x14ac:dyDescent="0.25">
      <c r="A364" s="221"/>
      <c r="B364" s="217"/>
      <c r="C364" s="68" t="s">
        <v>186</v>
      </c>
      <c r="D364" s="69">
        <v>203.00714540930022</v>
      </c>
      <c r="E364" s="70">
        <v>126.37503834753885</v>
      </c>
      <c r="F364" s="70">
        <v>126.37503834753885</v>
      </c>
      <c r="G364" s="105">
        <v>77.734312101217853</v>
      </c>
      <c r="H364" s="113">
        <f t="shared" si="5"/>
        <v>0.61510811879988425</v>
      </c>
      <c r="I364" s="109">
        <v>5.9726557220725827</v>
      </c>
      <c r="J364" s="71" t="s">
        <v>116</v>
      </c>
      <c r="K364" s="75" t="s">
        <v>116</v>
      </c>
    </row>
    <row r="365" spans="1:11" x14ac:dyDescent="0.25">
      <c r="A365" s="221"/>
      <c r="B365" s="217"/>
      <c r="C365" s="68" t="s">
        <v>188</v>
      </c>
      <c r="D365" s="69">
        <v>27.035997030916231</v>
      </c>
      <c r="E365" s="70">
        <v>27.035997030916231</v>
      </c>
      <c r="F365" s="70">
        <v>27.035997030916231</v>
      </c>
      <c r="G365" s="105">
        <v>22.57505752081504</v>
      </c>
      <c r="H365" s="113">
        <f t="shared" si="5"/>
        <v>0.83499999999999952</v>
      </c>
      <c r="I365" s="109">
        <v>1.6401838198755856</v>
      </c>
      <c r="J365" s="71" t="s">
        <v>116</v>
      </c>
      <c r="K365" s="75" t="s">
        <v>116</v>
      </c>
    </row>
    <row r="366" spans="1:11" x14ac:dyDescent="0.25">
      <c r="A366" s="221"/>
      <c r="B366" s="217"/>
      <c r="C366" s="68" t="s">
        <v>189</v>
      </c>
      <c r="D366" s="69">
        <v>11.79356925297702</v>
      </c>
      <c r="E366" s="70">
        <v>58.967846264885104</v>
      </c>
      <c r="F366" s="70">
        <v>58.967846264885104</v>
      </c>
      <c r="G366" s="105">
        <v>173.78171163945541</v>
      </c>
      <c r="H366" s="113">
        <f t="shared" si="5"/>
        <v>2.9470588235294102</v>
      </c>
      <c r="I366" s="109">
        <v>144.81809303287952</v>
      </c>
      <c r="J366" s="71" t="s">
        <v>116</v>
      </c>
      <c r="K366" s="75" t="s">
        <v>116</v>
      </c>
    </row>
    <row r="367" spans="1:11" x14ac:dyDescent="0.25">
      <c r="A367" s="221"/>
      <c r="B367" s="217"/>
      <c r="C367" s="68" t="s">
        <v>190</v>
      </c>
      <c r="D367" s="69">
        <v>122.63709074785422</v>
      </c>
      <c r="E367" s="70">
        <v>45.971706556863495</v>
      </c>
      <c r="F367" s="70">
        <v>27.586464428834464</v>
      </c>
      <c r="G367" s="105">
        <v>50.730211740470104</v>
      </c>
      <c r="H367" s="113">
        <f t="shared" si="5"/>
        <v>1.1035094309087852</v>
      </c>
      <c r="I367" s="109">
        <v>31.385371429805339</v>
      </c>
      <c r="J367" s="71" t="s">
        <v>116</v>
      </c>
      <c r="K367" s="75" t="s">
        <v>116</v>
      </c>
    </row>
    <row r="368" spans="1:11" x14ac:dyDescent="0.25">
      <c r="A368" s="221"/>
      <c r="B368" s="217"/>
      <c r="C368" s="68" t="s">
        <v>191</v>
      </c>
      <c r="D368" s="69">
        <v>21.286696214291823</v>
      </c>
      <c r="E368" s="70">
        <v>21.286696214291823</v>
      </c>
      <c r="F368" s="70">
        <v>21.286696214291823</v>
      </c>
      <c r="G368" s="105">
        <v>77.483574220022277</v>
      </c>
      <c r="H368" s="113">
        <f t="shared" si="5"/>
        <v>3.6400000000000019</v>
      </c>
      <c r="I368" s="109">
        <v>51.65571614668152</v>
      </c>
      <c r="J368" s="71" t="s">
        <v>116</v>
      </c>
      <c r="K368" s="75" t="s">
        <v>116</v>
      </c>
    </row>
    <row r="369" spans="1:11" x14ac:dyDescent="0.25">
      <c r="A369" s="221"/>
      <c r="B369" s="217"/>
      <c r="C369" s="68" t="s">
        <v>192</v>
      </c>
      <c r="D369" s="69">
        <v>193.39919020226259</v>
      </c>
      <c r="E369" s="70">
        <v>204.05312995409906</v>
      </c>
      <c r="F369" s="70">
        <v>195.54350569953559</v>
      </c>
      <c r="G369" s="105">
        <v>320.74951732996175</v>
      </c>
      <c r="H369" s="113">
        <f t="shared" si="5"/>
        <v>1.5718921704465552</v>
      </c>
      <c r="I369" s="109">
        <v>36.183501222273584</v>
      </c>
      <c r="J369" s="71" t="s">
        <v>116</v>
      </c>
      <c r="K369" s="75" t="s">
        <v>116</v>
      </c>
    </row>
    <row r="370" spans="1:11" x14ac:dyDescent="0.25">
      <c r="A370" s="221"/>
      <c r="B370" s="217"/>
      <c r="C370" s="68" t="s">
        <v>204</v>
      </c>
      <c r="D370" s="69">
        <v>6031.0738291133866</v>
      </c>
      <c r="E370" s="70">
        <v>3421.6737902193831</v>
      </c>
      <c r="F370" s="70">
        <v>2249.4191469213388</v>
      </c>
      <c r="G370" s="105">
        <v>3197.2613000133747</v>
      </c>
      <c r="H370" s="113">
        <f t="shared" si="5"/>
        <v>0.93441441120206259</v>
      </c>
      <c r="I370" s="109">
        <v>719.2253431802975</v>
      </c>
      <c r="J370" s="70">
        <v>3.7650701424443436</v>
      </c>
      <c r="K370" s="75" t="s">
        <v>116</v>
      </c>
    </row>
    <row r="371" spans="1:11" x14ac:dyDescent="0.25">
      <c r="A371" s="221"/>
      <c r="B371" s="217"/>
      <c r="C371" s="68" t="s">
        <v>205</v>
      </c>
      <c r="D371" s="69">
        <v>1108.6388314343781</v>
      </c>
      <c r="E371" s="70">
        <v>1221.8394621410898</v>
      </c>
      <c r="F371" s="70">
        <v>1221.8394621410898</v>
      </c>
      <c r="G371" s="105">
        <v>530.42701546925809</v>
      </c>
      <c r="H371" s="113">
        <f t="shared" si="5"/>
        <v>0.43412169266473399</v>
      </c>
      <c r="I371" s="109">
        <v>267.20498155616343</v>
      </c>
      <c r="J371" s="71" t="s">
        <v>116</v>
      </c>
      <c r="K371" s="74">
        <v>4.5165203428360936</v>
      </c>
    </row>
    <row r="372" spans="1:11" x14ac:dyDescent="0.25">
      <c r="A372" s="221"/>
      <c r="B372" s="217"/>
      <c r="C372" s="68" t="s">
        <v>206</v>
      </c>
      <c r="D372" s="69">
        <v>601.37782901888443</v>
      </c>
      <c r="E372" s="70">
        <v>678.39877867902453</v>
      </c>
      <c r="F372" s="70">
        <v>503.94234165003462</v>
      </c>
      <c r="G372" s="105">
        <v>401.38988410249169</v>
      </c>
      <c r="H372" s="113">
        <f t="shared" si="5"/>
        <v>0.59167247453492844</v>
      </c>
      <c r="I372" s="109">
        <v>56.756288872644646</v>
      </c>
      <c r="J372" s="71" t="s">
        <v>116</v>
      </c>
      <c r="K372" s="75" t="s">
        <v>116</v>
      </c>
    </row>
    <row r="373" spans="1:11" x14ac:dyDescent="0.25">
      <c r="A373" s="221"/>
      <c r="B373" s="217"/>
      <c r="C373" s="68" t="s">
        <v>207</v>
      </c>
      <c r="D373" s="69">
        <v>10553.993572618214</v>
      </c>
      <c r="E373" s="70">
        <v>7284.9329369761363</v>
      </c>
      <c r="F373" s="70">
        <v>5174.7097402750751</v>
      </c>
      <c r="G373" s="105">
        <v>8880.8453286721033</v>
      </c>
      <c r="H373" s="113">
        <f t="shared" si="5"/>
        <v>1.2190702928225452</v>
      </c>
      <c r="I373" s="109">
        <v>2504.8541700608916</v>
      </c>
      <c r="J373" s="70">
        <v>81.907808653490321</v>
      </c>
      <c r="K373" s="74">
        <v>81.907808653490321</v>
      </c>
    </row>
    <row r="374" spans="1:11" x14ac:dyDescent="0.25">
      <c r="A374" s="221"/>
      <c r="B374" s="217"/>
      <c r="C374" s="68" t="s">
        <v>208</v>
      </c>
      <c r="D374" s="69">
        <v>3275.8582652362193</v>
      </c>
      <c r="E374" s="70">
        <v>1642.7562910034612</v>
      </c>
      <c r="F374" s="70">
        <v>1533.2377615796909</v>
      </c>
      <c r="G374" s="105">
        <v>1383.5977309271204</v>
      </c>
      <c r="H374" s="113">
        <f t="shared" si="5"/>
        <v>0.84224162677347814</v>
      </c>
      <c r="I374" s="109">
        <v>230.44828776642015</v>
      </c>
      <c r="J374" s="70">
        <v>6.6956397086177981</v>
      </c>
      <c r="K374" s="74">
        <v>8.891424941591179</v>
      </c>
    </row>
    <row r="375" spans="1:11" x14ac:dyDescent="0.25">
      <c r="A375" s="221"/>
      <c r="B375" s="217"/>
      <c r="C375" s="68" t="s">
        <v>210</v>
      </c>
      <c r="D375" s="69">
        <v>107.49872390195164</v>
      </c>
      <c r="E375" s="70">
        <v>253.56261500372841</v>
      </c>
      <c r="F375" s="70">
        <v>13.437340487743954</v>
      </c>
      <c r="G375" s="105">
        <v>13.200210949724935</v>
      </c>
      <c r="H375" s="113">
        <f t="shared" si="5"/>
        <v>5.2058979394619502E-2</v>
      </c>
      <c r="I375" s="109">
        <v>0</v>
      </c>
      <c r="J375" s="71" t="s">
        <v>116</v>
      </c>
      <c r="K375" s="75" t="s">
        <v>116</v>
      </c>
    </row>
    <row r="376" spans="1:11" x14ac:dyDescent="0.25">
      <c r="A376" s="221"/>
      <c r="B376" s="217"/>
      <c r="C376" s="68" t="s">
        <v>139</v>
      </c>
      <c r="D376" s="69">
        <v>66672.300135046084</v>
      </c>
      <c r="E376" s="70">
        <v>35841.260683320223</v>
      </c>
      <c r="F376" s="70">
        <v>30788.483506635035</v>
      </c>
      <c r="G376" s="105">
        <v>51655.884790961311</v>
      </c>
      <c r="H376" s="113">
        <f t="shared" si="5"/>
        <v>1.4412407322212548</v>
      </c>
      <c r="I376" s="109">
        <v>26338.234167584778</v>
      </c>
      <c r="J376" s="70">
        <v>97.015652656915393</v>
      </c>
      <c r="K376" s="74">
        <v>99.037714713165016</v>
      </c>
    </row>
    <row r="377" spans="1:11" ht="18" x14ac:dyDescent="0.25">
      <c r="A377" s="223" t="s">
        <v>114</v>
      </c>
      <c r="B377" s="216" t="s">
        <v>130</v>
      </c>
      <c r="C377" s="68" t="s">
        <v>142</v>
      </c>
      <c r="D377" s="69">
        <v>911.44196491918478</v>
      </c>
      <c r="E377" s="70">
        <v>207.30366121656337</v>
      </c>
      <c r="F377" s="70">
        <v>207.30366121656337</v>
      </c>
      <c r="G377" s="105">
        <v>167.96858965012308</v>
      </c>
      <c r="H377" s="113">
        <f t="shared" si="5"/>
        <v>0.81025385014619578</v>
      </c>
      <c r="I377" s="109">
        <v>12.926698245556027</v>
      </c>
      <c r="J377" s="71" t="s">
        <v>116</v>
      </c>
      <c r="K377" s="75" t="s">
        <v>116</v>
      </c>
    </row>
    <row r="378" spans="1:11" x14ac:dyDescent="0.25">
      <c r="A378" s="221"/>
      <c r="B378" s="217"/>
      <c r="C378" s="68" t="s">
        <v>143</v>
      </c>
      <c r="D378" s="69">
        <v>1898.5952771745879</v>
      </c>
      <c r="E378" s="70">
        <v>639.20890213395103</v>
      </c>
      <c r="F378" s="70">
        <v>639.20890213395103</v>
      </c>
      <c r="G378" s="105">
        <v>338.02945058834206</v>
      </c>
      <c r="H378" s="113">
        <f t="shared" si="5"/>
        <v>0.52882469167725299</v>
      </c>
      <c r="I378" s="109">
        <v>10.458703713593076</v>
      </c>
      <c r="J378" s="71" t="s">
        <v>116</v>
      </c>
      <c r="K378" s="75" t="s">
        <v>116</v>
      </c>
    </row>
    <row r="379" spans="1:11" x14ac:dyDescent="0.25">
      <c r="A379" s="221"/>
      <c r="B379" s="217"/>
      <c r="C379" s="68" t="s">
        <v>145</v>
      </c>
      <c r="D379" s="69">
        <v>6027.6507417970697</v>
      </c>
      <c r="E379" s="70">
        <v>3295.5863940263043</v>
      </c>
      <c r="F379" s="70">
        <v>3221.3338311579855</v>
      </c>
      <c r="G379" s="105">
        <v>1748.7494194894682</v>
      </c>
      <c r="H379" s="113">
        <f t="shared" si="5"/>
        <v>0.53063376601484724</v>
      </c>
      <c r="I379" s="109">
        <v>658.60902339702466</v>
      </c>
      <c r="J379" s="71" t="s">
        <v>116</v>
      </c>
      <c r="K379" s="75" t="s">
        <v>116</v>
      </c>
    </row>
    <row r="380" spans="1:11" x14ac:dyDescent="0.25">
      <c r="A380" s="221"/>
      <c r="B380" s="217"/>
      <c r="C380" s="68" t="s">
        <v>139</v>
      </c>
      <c r="D380" s="69">
        <v>8837.6879838908426</v>
      </c>
      <c r="E380" s="70">
        <v>4142.0989573768184</v>
      </c>
      <c r="F380" s="70">
        <v>4067.8463945084995</v>
      </c>
      <c r="G380" s="105">
        <v>2254.7474597279333</v>
      </c>
      <c r="H380" s="113">
        <f t="shared" si="5"/>
        <v>0.54434900829985478</v>
      </c>
      <c r="I380" s="109">
        <v>681.99442535617379</v>
      </c>
      <c r="J380" s="71" t="s">
        <v>116</v>
      </c>
      <c r="K380" s="75" t="s">
        <v>116</v>
      </c>
    </row>
    <row r="381" spans="1:11" ht="18" x14ac:dyDescent="0.25">
      <c r="A381" s="221"/>
      <c r="B381" s="216" t="s">
        <v>131</v>
      </c>
      <c r="C381" s="68" t="s">
        <v>146</v>
      </c>
      <c r="D381" s="69">
        <v>198.60929831106026</v>
      </c>
      <c r="E381" s="70">
        <v>49.875008868196069</v>
      </c>
      <c r="F381" s="70">
        <v>49.875008868196069</v>
      </c>
      <c r="G381" s="105">
        <v>72.71702974573013</v>
      </c>
      <c r="H381" s="113">
        <f t="shared" si="5"/>
        <v>1.4579852995695364</v>
      </c>
      <c r="I381" s="109">
        <v>50.143740674589772</v>
      </c>
      <c r="J381" s="71" t="s">
        <v>116</v>
      </c>
      <c r="K381" s="75" t="s">
        <v>116</v>
      </c>
    </row>
    <row r="382" spans="1:11" x14ac:dyDescent="0.25">
      <c r="A382" s="221"/>
      <c r="B382" s="217"/>
      <c r="C382" s="68" t="s">
        <v>147</v>
      </c>
      <c r="D382" s="69">
        <v>366.44500269502441</v>
      </c>
      <c r="E382" s="70">
        <v>66.813008055780926</v>
      </c>
      <c r="F382" s="70">
        <v>66.813008055780926</v>
      </c>
      <c r="G382" s="105">
        <v>111.12567005954547</v>
      </c>
      <c r="H382" s="113">
        <f t="shared" si="5"/>
        <v>1.6632340511711243</v>
      </c>
      <c r="I382" s="109">
        <v>81.367868006265567</v>
      </c>
      <c r="J382" s="71" t="s">
        <v>116</v>
      </c>
      <c r="K382" s="75" t="s">
        <v>116</v>
      </c>
    </row>
    <row r="383" spans="1:11" x14ac:dyDescent="0.25">
      <c r="A383" s="221"/>
      <c r="B383" s="217"/>
      <c r="C383" s="68" t="s">
        <v>148</v>
      </c>
      <c r="D383" s="69">
        <v>66.05629439570572</v>
      </c>
      <c r="E383" s="70">
        <v>5.4541894455169864</v>
      </c>
      <c r="F383" s="70">
        <v>5.4541894455169864</v>
      </c>
      <c r="G383" s="105">
        <v>39.427729480592795</v>
      </c>
      <c r="H383" s="113">
        <f t="shared" si="5"/>
        <v>7.2288888888888891</v>
      </c>
      <c r="I383" s="109">
        <v>27.182589358567554</v>
      </c>
      <c r="J383" s="71" t="s">
        <v>116</v>
      </c>
      <c r="K383" s="75" t="s">
        <v>116</v>
      </c>
    </row>
    <row r="384" spans="1:11" x14ac:dyDescent="0.25">
      <c r="A384" s="221"/>
      <c r="B384" s="217"/>
      <c r="C384" s="68" t="s">
        <v>149</v>
      </c>
      <c r="D384" s="69">
        <v>202.1756799007444</v>
      </c>
      <c r="E384" s="70">
        <v>50.5439199751861</v>
      </c>
      <c r="F384" s="70">
        <v>50.5439199751861</v>
      </c>
      <c r="G384" s="107" t="s">
        <v>116</v>
      </c>
      <c r="H384" s="113" t="e">
        <f t="shared" si="5"/>
        <v>#VALUE!</v>
      </c>
      <c r="I384" s="111" t="s">
        <v>116</v>
      </c>
      <c r="J384" s="71" t="s">
        <v>116</v>
      </c>
      <c r="K384" s="75" t="s">
        <v>116</v>
      </c>
    </row>
    <row r="385" spans="1:11" x14ac:dyDescent="0.25">
      <c r="A385" s="221"/>
      <c r="B385" s="217"/>
      <c r="C385" s="68" t="s">
        <v>150</v>
      </c>
      <c r="D385" s="69">
        <v>41.605439596141352</v>
      </c>
      <c r="E385" s="70">
        <v>12.651192770030489</v>
      </c>
      <c r="F385" s="70">
        <v>12.651192770030489</v>
      </c>
      <c r="G385" s="105">
        <v>17.614995791472985</v>
      </c>
      <c r="H385" s="113">
        <f t="shared" si="5"/>
        <v>1.3923585002357477</v>
      </c>
      <c r="I385" s="110">
        <v>-5.0276396626180846</v>
      </c>
      <c r="J385" s="71" t="s">
        <v>116</v>
      </c>
      <c r="K385" s="75" t="s">
        <v>116</v>
      </c>
    </row>
    <row r="386" spans="1:11" x14ac:dyDescent="0.25">
      <c r="A386" s="221"/>
      <c r="B386" s="217"/>
      <c r="C386" s="68" t="s">
        <v>151</v>
      </c>
      <c r="D386" s="69">
        <v>19.930468274800983</v>
      </c>
      <c r="E386" s="70">
        <v>4.9826170687002458</v>
      </c>
      <c r="F386" s="70">
        <v>4.9826170687002458</v>
      </c>
      <c r="G386" s="105">
        <v>1.2257237989002605</v>
      </c>
      <c r="H386" s="113">
        <f t="shared" si="5"/>
        <v>0.246</v>
      </c>
      <c r="I386" s="109">
        <v>0</v>
      </c>
      <c r="J386" s="71" t="s">
        <v>116</v>
      </c>
      <c r="K386" s="75" t="s">
        <v>116</v>
      </c>
    </row>
    <row r="387" spans="1:11" x14ac:dyDescent="0.25">
      <c r="A387" s="221"/>
      <c r="B387" s="217"/>
      <c r="C387" s="68" t="s">
        <v>152</v>
      </c>
      <c r="D387" s="69">
        <v>339.66992920353977</v>
      </c>
      <c r="E387" s="70">
        <v>154.45620796460176</v>
      </c>
      <c r="F387" s="70">
        <v>154.45620796460176</v>
      </c>
      <c r="G387" s="105">
        <v>93.264269033628324</v>
      </c>
      <c r="H387" s="113">
        <f t="shared" ref="H387:H450" si="6">G387/E387</f>
        <v>0.60382337662337671</v>
      </c>
      <c r="I387" s="109">
        <v>0.2198493557522124</v>
      </c>
      <c r="J387" s="71" t="s">
        <v>116</v>
      </c>
      <c r="K387" s="75" t="s">
        <v>116</v>
      </c>
    </row>
    <row r="388" spans="1:11" x14ac:dyDescent="0.25">
      <c r="A388" s="221"/>
      <c r="B388" s="217"/>
      <c r="C388" s="68" t="s">
        <v>153</v>
      </c>
      <c r="D388" s="69">
        <v>203.21117523298932</v>
      </c>
      <c r="E388" s="70">
        <v>140.83814482278075</v>
      </c>
      <c r="F388" s="70">
        <v>140.83814482278075</v>
      </c>
      <c r="G388" s="105">
        <v>29.183103369650887</v>
      </c>
      <c r="H388" s="113">
        <f t="shared" si="6"/>
        <v>0.20721022281550588</v>
      </c>
      <c r="I388" s="110">
        <v>-67.913534700502041</v>
      </c>
      <c r="J388" s="71" t="s">
        <v>116</v>
      </c>
      <c r="K388" s="75" t="s">
        <v>116</v>
      </c>
    </row>
    <row r="389" spans="1:11" x14ac:dyDescent="0.25">
      <c r="A389" s="221"/>
      <c r="B389" s="217"/>
      <c r="C389" s="68" t="s">
        <v>154</v>
      </c>
      <c r="D389" s="69">
        <v>73.136610720438739</v>
      </c>
      <c r="E389" s="70">
        <v>21.724636006879347</v>
      </c>
      <c r="F389" s="70">
        <v>21.724636006879347</v>
      </c>
      <c r="G389" s="105">
        <v>24.075538832871551</v>
      </c>
      <c r="H389" s="113">
        <f t="shared" si="6"/>
        <v>1.1082136807837777</v>
      </c>
      <c r="I389" s="109">
        <v>7.5730857808479026</v>
      </c>
      <c r="J389" s="71" t="s">
        <v>116</v>
      </c>
      <c r="K389" s="75" t="s">
        <v>116</v>
      </c>
    </row>
    <row r="390" spans="1:11" x14ac:dyDescent="0.25">
      <c r="A390" s="221"/>
      <c r="B390" s="217"/>
      <c r="C390" s="68" t="s">
        <v>139</v>
      </c>
      <c r="D390" s="69">
        <v>1510.8398983304448</v>
      </c>
      <c r="E390" s="70">
        <v>507.33892497767266</v>
      </c>
      <c r="F390" s="70">
        <v>507.33892497767266</v>
      </c>
      <c r="G390" s="105">
        <v>388.63406011239238</v>
      </c>
      <c r="H390" s="113">
        <f t="shared" si="6"/>
        <v>0.76602452715311697</v>
      </c>
      <c r="I390" s="109">
        <v>93.54595881290291</v>
      </c>
      <c r="J390" s="71" t="s">
        <v>116</v>
      </c>
      <c r="K390" s="75" t="s">
        <v>116</v>
      </c>
    </row>
    <row r="391" spans="1:11" x14ac:dyDescent="0.25">
      <c r="A391" s="221"/>
      <c r="B391" s="216" t="s">
        <v>132</v>
      </c>
      <c r="C391" s="68" t="s">
        <v>157</v>
      </c>
      <c r="D391" s="69">
        <v>3006.1382131582145</v>
      </c>
      <c r="E391" s="70">
        <v>588.57511045421768</v>
      </c>
      <c r="F391" s="70">
        <v>586.37800055925379</v>
      </c>
      <c r="G391" s="105">
        <v>712.64067927819292</v>
      </c>
      <c r="H391" s="113">
        <f t="shared" si="6"/>
        <v>1.2107896963706652</v>
      </c>
      <c r="I391" s="109">
        <v>7.1227112253771017</v>
      </c>
      <c r="J391" s="71" t="s">
        <v>116</v>
      </c>
      <c r="K391" s="74">
        <v>1.107380326362265</v>
      </c>
    </row>
    <row r="392" spans="1:11" x14ac:dyDescent="0.25">
      <c r="A392" s="221"/>
      <c r="B392" s="217"/>
      <c r="C392" s="68" t="s">
        <v>160</v>
      </c>
      <c r="D392" s="69">
        <v>2034.3014953217994</v>
      </c>
      <c r="E392" s="70">
        <v>988.58277298987286</v>
      </c>
      <c r="F392" s="70">
        <v>982.84446880732628</v>
      </c>
      <c r="G392" s="105">
        <v>523.18881515707903</v>
      </c>
      <c r="H392" s="113">
        <f t="shared" si="6"/>
        <v>0.5292311675376915</v>
      </c>
      <c r="I392" s="109">
        <v>122.00779246825023</v>
      </c>
      <c r="J392" s="71" t="s">
        <v>116</v>
      </c>
      <c r="K392" s="75" t="s">
        <v>116</v>
      </c>
    </row>
    <row r="393" spans="1:11" x14ac:dyDescent="0.25">
      <c r="A393" s="221"/>
      <c r="B393" s="217"/>
      <c r="C393" s="68" t="s">
        <v>163</v>
      </c>
      <c r="D393" s="69">
        <v>377.58464439138163</v>
      </c>
      <c r="E393" s="70">
        <v>91.260113410751998</v>
      </c>
      <c r="F393" s="70">
        <v>52.314789933127727</v>
      </c>
      <c r="G393" s="105">
        <v>85.359308071255711</v>
      </c>
      <c r="H393" s="113">
        <f t="shared" si="6"/>
        <v>0.93534080641629935</v>
      </c>
      <c r="I393" s="111" t="s">
        <v>116</v>
      </c>
      <c r="J393" s="71" t="s">
        <v>116</v>
      </c>
      <c r="K393" s="75" t="s">
        <v>116</v>
      </c>
    </row>
    <row r="394" spans="1:11" x14ac:dyDescent="0.25">
      <c r="A394" s="221"/>
      <c r="B394" s="217"/>
      <c r="C394" s="68" t="s">
        <v>139</v>
      </c>
      <c r="D394" s="69">
        <v>5418.0243528713963</v>
      </c>
      <c r="E394" s="70">
        <v>1668.4179968548424</v>
      </c>
      <c r="F394" s="70">
        <v>1621.5372592997078</v>
      </c>
      <c r="G394" s="105">
        <v>1321.1888025065277</v>
      </c>
      <c r="H394" s="113">
        <f t="shared" si="6"/>
        <v>0.79188117426035853</v>
      </c>
      <c r="I394" s="109">
        <v>129.13050369362733</v>
      </c>
      <c r="J394" s="71" t="s">
        <v>116</v>
      </c>
      <c r="K394" s="74">
        <v>1.107380326362265</v>
      </c>
    </row>
    <row r="395" spans="1:11" x14ac:dyDescent="0.25">
      <c r="A395" s="221"/>
      <c r="B395" s="216" t="s">
        <v>133</v>
      </c>
      <c r="C395" s="68" t="s">
        <v>165</v>
      </c>
      <c r="D395" s="69">
        <v>3880.4719538975787</v>
      </c>
      <c r="E395" s="70">
        <v>801.20074232868126</v>
      </c>
      <c r="F395" s="70">
        <v>801.20074232868126</v>
      </c>
      <c r="G395" s="105">
        <v>958.75366274829264</v>
      </c>
      <c r="H395" s="113">
        <f t="shared" si="6"/>
        <v>1.1966459990559739</v>
      </c>
      <c r="I395" s="109">
        <v>353.77777137744562</v>
      </c>
      <c r="J395" s="71" t="s">
        <v>116</v>
      </c>
      <c r="K395" s="75" t="s">
        <v>116</v>
      </c>
    </row>
    <row r="396" spans="1:11" x14ac:dyDescent="0.25">
      <c r="A396" s="221"/>
      <c r="B396" s="217"/>
      <c r="C396" s="68" t="s">
        <v>166</v>
      </c>
      <c r="D396" s="69">
        <v>2248.7162686374709</v>
      </c>
      <c r="E396" s="70">
        <v>797.00978386156919</v>
      </c>
      <c r="F396" s="70">
        <v>797.00978386156919</v>
      </c>
      <c r="G396" s="105">
        <v>605.29742572972884</v>
      </c>
      <c r="H396" s="113">
        <f t="shared" si="6"/>
        <v>0.75946047085773483</v>
      </c>
      <c r="I396" s="109">
        <v>246.18170877589685</v>
      </c>
      <c r="J396" s="71" t="s">
        <v>116</v>
      </c>
      <c r="K396" s="75" t="s">
        <v>116</v>
      </c>
    </row>
    <row r="397" spans="1:11" x14ac:dyDescent="0.25">
      <c r="A397" s="221"/>
      <c r="B397" s="217"/>
      <c r="C397" s="68" t="s">
        <v>167</v>
      </c>
      <c r="D397" s="69">
        <v>598.31928340580009</v>
      </c>
      <c r="E397" s="70">
        <v>144.14325960379298</v>
      </c>
      <c r="F397" s="70">
        <v>138.361829850596</v>
      </c>
      <c r="G397" s="105">
        <v>134.97230073797206</v>
      </c>
      <c r="H397" s="113">
        <f t="shared" si="6"/>
        <v>0.93637608244028081</v>
      </c>
      <c r="I397" s="109">
        <v>56.761303848480395</v>
      </c>
      <c r="J397" s="71" t="s">
        <v>116</v>
      </c>
      <c r="K397" s="75" t="s">
        <v>116</v>
      </c>
    </row>
    <row r="398" spans="1:11" x14ac:dyDescent="0.25">
      <c r="A398" s="221"/>
      <c r="B398" s="217"/>
      <c r="C398" s="68" t="s">
        <v>168</v>
      </c>
      <c r="D398" s="69">
        <v>12.831624346426644</v>
      </c>
      <c r="E398" s="70">
        <v>3.2079060866066609</v>
      </c>
      <c r="F398" s="70">
        <v>3.2079060866066609</v>
      </c>
      <c r="G398" s="105">
        <v>2.2583658849710893</v>
      </c>
      <c r="H398" s="113">
        <f t="shared" si="6"/>
        <v>0.70399999999999996</v>
      </c>
      <c r="I398" s="111" t="s">
        <v>116</v>
      </c>
      <c r="J398" s="71" t="s">
        <v>116</v>
      </c>
      <c r="K398" s="75" t="s">
        <v>116</v>
      </c>
    </row>
    <row r="399" spans="1:11" x14ac:dyDescent="0.25">
      <c r="A399" s="221"/>
      <c r="B399" s="217"/>
      <c r="C399" s="68" t="s">
        <v>169</v>
      </c>
      <c r="D399" s="69">
        <v>10.11840500006468</v>
      </c>
      <c r="E399" s="70">
        <v>0.63240031250404249</v>
      </c>
      <c r="F399" s="70">
        <v>0.63240031250404249</v>
      </c>
      <c r="G399" s="105">
        <v>0.72852516000465695</v>
      </c>
      <c r="H399" s="113">
        <f t="shared" si="6"/>
        <v>1.1519999999999999</v>
      </c>
      <c r="I399" s="109">
        <v>0</v>
      </c>
      <c r="J399" s="71" t="s">
        <v>116</v>
      </c>
      <c r="K399" s="75" t="s">
        <v>116</v>
      </c>
    </row>
    <row r="400" spans="1:11" x14ac:dyDescent="0.25">
      <c r="A400" s="221"/>
      <c r="B400" s="217"/>
      <c r="C400" s="68" t="s">
        <v>139</v>
      </c>
      <c r="D400" s="69">
        <v>6750.4575352873399</v>
      </c>
      <c r="E400" s="70">
        <v>1746.1940921931541</v>
      </c>
      <c r="F400" s="70">
        <v>1740.4126624399569</v>
      </c>
      <c r="G400" s="105">
        <v>1702.0102802609695</v>
      </c>
      <c r="H400" s="113">
        <f t="shared" si="6"/>
        <v>0.9746970785608996</v>
      </c>
      <c r="I400" s="109">
        <v>656.72078400182284</v>
      </c>
      <c r="J400" s="71" t="s">
        <v>116</v>
      </c>
      <c r="K400" s="75" t="s">
        <v>116</v>
      </c>
    </row>
    <row r="401" spans="1:11" x14ac:dyDescent="0.25">
      <c r="A401" s="221"/>
      <c r="B401" s="216" t="s">
        <v>134</v>
      </c>
      <c r="C401" s="68" t="s">
        <v>172</v>
      </c>
      <c r="D401" s="69">
        <v>18.220767461893292</v>
      </c>
      <c r="E401" s="71" t="s">
        <v>116</v>
      </c>
      <c r="F401" s="71" t="s">
        <v>116</v>
      </c>
      <c r="G401" s="107" t="s">
        <v>116</v>
      </c>
      <c r="H401" s="113" t="e">
        <f t="shared" si="6"/>
        <v>#VALUE!</v>
      </c>
      <c r="I401" s="109">
        <v>0</v>
      </c>
      <c r="J401" s="71" t="s">
        <v>116</v>
      </c>
      <c r="K401" s="75" t="s">
        <v>116</v>
      </c>
    </row>
    <row r="402" spans="1:11" x14ac:dyDescent="0.25">
      <c r="A402" s="221"/>
      <c r="B402" s="217"/>
      <c r="C402" s="68" t="s">
        <v>173</v>
      </c>
      <c r="D402" s="69">
        <v>66.957436397221002</v>
      </c>
      <c r="E402" s="70">
        <v>12.395522315091506</v>
      </c>
      <c r="F402" s="70">
        <v>0.96197110967449639</v>
      </c>
      <c r="G402" s="105">
        <v>0.28243471780043217</v>
      </c>
      <c r="H402" s="113">
        <f t="shared" si="6"/>
        <v>2.2785221196896951E-2</v>
      </c>
      <c r="I402" s="109">
        <v>0</v>
      </c>
      <c r="J402" s="71" t="s">
        <v>116</v>
      </c>
      <c r="K402" s="75" t="s">
        <v>116</v>
      </c>
    </row>
    <row r="403" spans="1:11" x14ac:dyDescent="0.25">
      <c r="A403" s="221"/>
      <c r="B403" s="217"/>
      <c r="C403" s="68" t="s">
        <v>139</v>
      </c>
      <c r="D403" s="69">
        <v>85.178203859114291</v>
      </c>
      <c r="E403" s="70">
        <v>12.395522315091506</v>
      </c>
      <c r="F403" s="70">
        <v>0.96197110967449639</v>
      </c>
      <c r="G403" s="105">
        <v>0.28243471780043217</v>
      </c>
      <c r="H403" s="113">
        <f t="shared" si="6"/>
        <v>2.2785221196896951E-2</v>
      </c>
      <c r="I403" s="109">
        <v>0</v>
      </c>
      <c r="J403" s="71" t="s">
        <v>116</v>
      </c>
      <c r="K403" s="75" t="s">
        <v>116</v>
      </c>
    </row>
    <row r="404" spans="1:11" x14ac:dyDescent="0.25">
      <c r="A404" s="221"/>
      <c r="B404" s="216" t="s">
        <v>135</v>
      </c>
      <c r="C404" s="68" t="s">
        <v>174</v>
      </c>
      <c r="D404" s="69">
        <v>154.85696993729582</v>
      </c>
      <c r="E404" s="70">
        <v>60.454471388417005</v>
      </c>
      <c r="F404" s="70">
        <v>60.454471388417005</v>
      </c>
      <c r="G404" s="105">
        <v>36.760274313893376</v>
      </c>
      <c r="H404" s="113">
        <f t="shared" si="6"/>
        <v>0.60806543287278825</v>
      </c>
      <c r="I404" s="109">
        <v>19.63841800244629</v>
      </c>
      <c r="J404" s="71" t="s">
        <v>116</v>
      </c>
      <c r="K404" s="75" t="s">
        <v>116</v>
      </c>
    </row>
    <row r="405" spans="1:11" x14ac:dyDescent="0.25">
      <c r="A405" s="221"/>
      <c r="B405" s="217"/>
      <c r="C405" s="68" t="s">
        <v>175</v>
      </c>
      <c r="D405" s="69">
        <v>18412.027934395162</v>
      </c>
      <c r="E405" s="70">
        <v>6088.0584644246501</v>
      </c>
      <c r="F405" s="70">
        <v>6088.0584644246501</v>
      </c>
      <c r="G405" s="105">
        <v>6419.7776064336358</v>
      </c>
      <c r="H405" s="113">
        <f t="shared" si="6"/>
        <v>1.054486852244829</v>
      </c>
      <c r="I405" s="109">
        <v>1152.1618788985818</v>
      </c>
      <c r="J405" s="71" t="s">
        <v>116</v>
      </c>
      <c r="K405" s="75" t="s">
        <v>116</v>
      </c>
    </row>
    <row r="406" spans="1:11" x14ac:dyDescent="0.25">
      <c r="A406" s="221"/>
      <c r="B406" s="217"/>
      <c r="C406" s="68" t="s">
        <v>176</v>
      </c>
      <c r="D406" s="69">
        <v>7490.7310645098778</v>
      </c>
      <c r="E406" s="70">
        <v>2078.2399028298364</v>
      </c>
      <c r="F406" s="70">
        <v>2051.0569244162898</v>
      </c>
      <c r="G406" s="105">
        <v>2266.8006017412195</v>
      </c>
      <c r="H406" s="113">
        <f t="shared" si="6"/>
        <v>1.0907309587572778</v>
      </c>
      <c r="I406" s="109">
        <v>597.91368538668746</v>
      </c>
      <c r="J406" s="70">
        <v>0.43563307493540054</v>
      </c>
      <c r="K406" s="74">
        <v>0.34850645994832041</v>
      </c>
    </row>
    <row r="407" spans="1:11" x14ac:dyDescent="0.25">
      <c r="A407" s="221"/>
      <c r="B407" s="217"/>
      <c r="C407" s="68" t="s">
        <v>178</v>
      </c>
      <c r="D407" s="69">
        <v>7766.681921221365</v>
      </c>
      <c r="E407" s="70">
        <v>2392.4680527750675</v>
      </c>
      <c r="F407" s="70">
        <v>2378.9815410515357</v>
      </c>
      <c r="G407" s="105">
        <v>3359.4044627778399</v>
      </c>
      <c r="H407" s="113">
        <f t="shared" si="6"/>
        <v>1.404158546184642</v>
      </c>
      <c r="I407" s="109">
        <v>1330.1698195854171</v>
      </c>
      <c r="J407" s="71" t="s">
        <v>116</v>
      </c>
      <c r="K407" s="75" t="s">
        <v>116</v>
      </c>
    </row>
    <row r="408" spans="1:11" x14ac:dyDescent="0.25">
      <c r="A408" s="221"/>
      <c r="B408" s="217"/>
      <c r="C408" s="68" t="s">
        <v>179</v>
      </c>
      <c r="D408" s="69">
        <v>5887.5090689775179</v>
      </c>
      <c r="E408" s="70">
        <v>2039.8363952017041</v>
      </c>
      <c r="F408" s="70">
        <v>2030.4532006951447</v>
      </c>
      <c r="G408" s="105">
        <v>2179.8820081983654</v>
      </c>
      <c r="H408" s="113">
        <f t="shared" si="6"/>
        <v>1.0686553163410997</v>
      </c>
      <c r="I408" s="109">
        <v>828.0244126979793</v>
      </c>
      <c r="J408" s="71" t="s">
        <v>116</v>
      </c>
      <c r="K408" s="75" t="s">
        <v>116</v>
      </c>
    </row>
    <row r="409" spans="1:11" x14ac:dyDescent="0.25">
      <c r="A409" s="221"/>
      <c r="B409" s="217"/>
      <c r="C409" s="68" t="s">
        <v>180</v>
      </c>
      <c r="D409" s="69">
        <v>9228.7530762589777</v>
      </c>
      <c r="E409" s="70">
        <v>4034.367350738381</v>
      </c>
      <c r="F409" s="70">
        <v>3988.7061770723158</v>
      </c>
      <c r="G409" s="105">
        <v>2254.0582126458157</v>
      </c>
      <c r="H409" s="113">
        <f t="shared" si="6"/>
        <v>0.5587141716862426</v>
      </c>
      <c r="I409" s="109">
        <v>567.37218534631518</v>
      </c>
      <c r="J409" s="71" t="s">
        <v>116</v>
      </c>
      <c r="K409" s="75" t="s">
        <v>116</v>
      </c>
    </row>
    <row r="410" spans="1:11" x14ac:dyDescent="0.25">
      <c r="A410" s="221"/>
      <c r="B410" s="217"/>
      <c r="C410" s="68" t="s">
        <v>181</v>
      </c>
      <c r="D410" s="69">
        <v>12683.004056088806</v>
      </c>
      <c r="E410" s="70">
        <v>3679.2648698097705</v>
      </c>
      <c r="F410" s="70">
        <v>3613.6700429280595</v>
      </c>
      <c r="G410" s="105">
        <v>5616.9437741031143</v>
      </c>
      <c r="H410" s="113">
        <f t="shared" si="6"/>
        <v>1.5266483857123143</v>
      </c>
      <c r="I410" s="109">
        <v>2673.5338515291969</v>
      </c>
      <c r="J410" s="71" t="s">
        <v>116</v>
      </c>
      <c r="K410" s="75" t="s">
        <v>116</v>
      </c>
    </row>
    <row r="411" spans="1:11" x14ac:dyDescent="0.25">
      <c r="A411" s="221"/>
      <c r="B411" s="217"/>
      <c r="C411" s="68" t="s">
        <v>182</v>
      </c>
      <c r="D411" s="69">
        <v>9372.6807946117478</v>
      </c>
      <c r="E411" s="70">
        <v>3437.3540228524416</v>
      </c>
      <c r="F411" s="70">
        <v>3395.0244373825794</v>
      </c>
      <c r="G411" s="105">
        <v>3001.9083001279078</v>
      </c>
      <c r="H411" s="113">
        <f t="shared" si="6"/>
        <v>0.8733195010378404</v>
      </c>
      <c r="I411" s="109">
        <v>604.13796441306238</v>
      </c>
      <c r="J411" s="71" t="s">
        <v>116</v>
      </c>
      <c r="K411" s="75" t="s">
        <v>116</v>
      </c>
    </row>
    <row r="412" spans="1:11" x14ac:dyDescent="0.25">
      <c r="A412" s="221"/>
      <c r="B412" s="217"/>
      <c r="C412" s="68" t="s">
        <v>183</v>
      </c>
      <c r="D412" s="69">
        <v>1269.2125415957801</v>
      </c>
      <c r="E412" s="70">
        <v>366.44716646527928</v>
      </c>
      <c r="F412" s="70">
        <v>366.44716646527928</v>
      </c>
      <c r="G412" s="105">
        <v>221.70531803147722</v>
      </c>
      <c r="H412" s="113">
        <f t="shared" si="6"/>
        <v>0.6050130505033765</v>
      </c>
      <c r="I412" s="109">
        <v>25.687890195933729</v>
      </c>
      <c r="J412" s="71" t="s">
        <v>116</v>
      </c>
      <c r="K412" s="75" t="s">
        <v>116</v>
      </c>
    </row>
    <row r="413" spans="1:11" x14ac:dyDescent="0.25">
      <c r="A413" s="221"/>
      <c r="B413" s="217"/>
      <c r="C413" s="68" t="s">
        <v>184</v>
      </c>
      <c r="D413" s="69">
        <v>12872.85388689536</v>
      </c>
      <c r="E413" s="70">
        <v>4441.8801248418349</v>
      </c>
      <c r="F413" s="70">
        <v>4441.8801248418349</v>
      </c>
      <c r="G413" s="105">
        <v>5584.5332646668057</v>
      </c>
      <c r="H413" s="113">
        <f t="shared" si="6"/>
        <v>1.2572453798189023</v>
      </c>
      <c r="I413" s="109">
        <v>2502.074495402318</v>
      </c>
      <c r="J413" s="70">
        <v>3.6925569892325383</v>
      </c>
      <c r="K413" s="74">
        <v>3.1832387838211536</v>
      </c>
    </row>
    <row r="414" spans="1:11" x14ac:dyDescent="0.25">
      <c r="A414" s="221"/>
      <c r="B414" s="217"/>
      <c r="C414" s="68" t="s">
        <v>185</v>
      </c>
      <c r="D414" s="69">
        <v>7028.0157232335805</v>
      </c>
      <c r="E414" s="70">
        <v>2894.2837222906956</v>
      </c>
      <c r="F414" s="70">
        <v>2736.2403390018162</v>
      </c>
      <c r="G414" s="105">
        <v>3553.418758232142</v>
      </c>
      <c r="H414" s="113">
        <f t="shared" si="6"/>
        <v>1.2277368424059583</v>
      </c>
      <c r="I414" s="109">
        <v>1502.9118061060483</v>
      </c>
      <c r="J414" s="70">
        <v>1.2034399433366441</v>
      </c>
      <c r="K414" s="74">
        <v>1.2034399433366441</v>
      </c>
    </row>
    <row r="415" spans="1:11" ht="14.45" customHeight="1" x14ac:dyDescent="0.25">
      <c r="A415" s="221"/>
      <c r="B415" s="217"/>
      <c r="C415" s="68" t="s">
        <v>139</v>
      </c>
      <c r="D415" s="69">
        <v>92166.327037725467</v>
      </c>
      <c r="E415" s="70">
        <v>31512.654543618082</v>
      </c>
      <c r="F415" s="70">
        <v>31150.972889667919</v>
      </c>
      <c r="G415" s="105">
        <v>34495.192581272218</v>
      </c>
      <c r="H415" s="113">
        <f t="shared" si="6"/>
        <v>1.0946457250539103</v>
      </c>
      <c r="I415" s="109">
        <v>11803.626407563988</v>
      </c>
      <c r="J415" s="70">
        <v>5.3316300075045824</v>
      </c>
      <c r="K415" s="74">
        <v>4.7351851871061177</v>
      </c>
    </row>
    <row r="416" spans="1:11" x14ac:dyDescent="0.25">
      <c r="A416" s="221"/>
      <c r="B416" s="216" t="s">
        <v>136</v>
      </c>
      <c r="C416" s="68" t="s">
        <v>186</v>
      </c>
      <c r="D416" s="69">
        <v>78.194564948377135</v>
      </c>
      <c r="E416" s="70">
        <v>58.645923711282848</v>
      </c>
      <c r="F416" s="70">
        <v>58.645923711282848</v>
      </c>
      <c r="G416" s="105">
        <v>67.325520420552706</v>
      </c>
      <c r="H416" s="113">
        <f t="shared" si="6"/>
        <v>1.1479999999999999</v>
      </c>
      <c r="I416" s="109">
        <v>0</v>
      </c>
      <c r="J416" s="71" t="s">
        <v>116</v>
      </c>
      <c r="K416" s="75" t="s">
        <v>116</v>
      </c>
    </row>
    <row r="417" spans="1:11" x14ac:dyDescent="0.25">
      <c r="A417" s="221"/>
      <c r="B417" s="217"/>
      <c r="C417" s="68" t="s">
        <v>188</v>
      </c>
      <c r="D417" s="69">
        <v>356.59393923459055</v>
      </c>
      <c r="E417" s="70">
        <v>86.083329919412165</v>
      </c>
      <c r="F417" s="70">
        <v>86.083329919412165</v>
      </c>
      <c r="G417" s="105">
        <v>87.453931832346598</v>
      </c>
      <c r="H417" s="113">
        <f t="shared" si="6"/>
        <v>1.0159218040730713</v>
      </c>
      <c r="I417" s="109">
        <v>16.548797328016821</v>
      </c>
      <c r="J417" s="71" t="s">
        <v>116</v>
      </c>
      <c r="K417" s="75" t="s">
        <v>116</v>
      </c>
    </row>
    <row r="418" spans="1:11" x14ac:dyDescent="0.25">
      <c r="A418" s="221"/>
      <c r="B418" s="217"/>
      <c r="C418" s="68" t="s">
        <v>189</v>
      </c>
      <c r="D418" s="69">
        <v>62.962015130803991</v>
      </c>
      <c r="E418" s="70">
        <v>6.2866664760914235</v>
      </c>
      <c r="F418" s="70">
        <v>6.2866664760914235</v>
      </c>
      <c r="G418" s="105">
        <v>3.9442383639363547</v>
      </c>
      <c r="H418" s="113">
        <f t="shared" si="6"/>
        <v>0.62739742579577495</v>
      </c>
      <c r="I418" s="109">
        <v>0.33862183637992899</v>
      </c>
      <c r="J418" s="71" t="s">
        <v>116</v>
      </c>
      <c r="K418" s="75" t="s">
        <v>116</v>
      </c>
    </row>
    <row r="419" spans="1:11" x14ac:dyDescent="0.25">
      <c r="A419" s="221"/>
      <c r="B419" s="217"/>
      <c r="C419" s="68" t="s">
        <v>191</v>
      </c>
      <c r="D419" s="69">
        <v>1679.4765112136465</v>
      </c>
      <c r="E419" s="70">
        <v>183.59615707532242</v>
      </c>
      <c r="F419" s="70">
        <v>183.59615707532242</v>
      </c>
      <c r="G419" s="105">
        <v>255.90131113889234</v>
      </c>
      <c r="H419" s="113">
        <f t="shared" si="6"/>
        <v>1.3938271650964127</v>
      </c>
      <c r="I419" s="109">
        <v>58.784910540262572</v>
      </c>
      <c r="J419" s="71" t="s">
        <v>116</v>
      </c>
      <c r="K419" s="75" t="s">
        <v>116</v>
      </c>
    </row>
    <row r="420" spans="1:11" x14ac:dyDescent="0.25">
      <c r="A420" s="221"/>
      <c r="B420" s="217"/>
      <c r="C420" s="68" t="s">
        <v>192</v>
      </c>
      <c r="D420" s="69">
        <v>34.218887063018606</v>
      </c>
      <c r="E420" s="70">
        <v>8.5547217657546515</v>
      </c>
      <c r="F420" s="70">
        <v>8.5547217657546515</v>
      </c>
      <c r="G420" s="105">
        <v>3.3876698192388424</v>
      </c>
      <c r="H420" s="113">
        <f t="shared" si="6"/>
        <v>0.39600000000000002</v>
      </c>
      <c r="I420" s="109">
        <v>0</v>
      </c>
      <c r="J420" s="71" t="s">
        <v>116</v>
      </c>
      <c r="K420" s="75" t="s">
        <v>116</v>
      </c>
    </row>
    <row r="421" spans="1:11" x14ac:dyDescent="0.25">
      <c r="A421" s="221"/>
      <c r="B421" s="217"/>
      <c r="C421" s="68" t="s">
        <v>139</v>
      </c>
      <c r="D421" s="69">
        <v>2211.4459175904367</v>
      </c>
      <c r="E421" s="70">
        <v>343.16679894786353</v>
      </c>
      <c r="F421" s="70">
        <v>343.16679894786353</v>
      </c>
      <c r="G421" s="105">
        <v>418.01267157496687</v>
      </c>
      <c r="H421" s="113">
        <f t="shared" si="6"/>
        <v>1.2181034787065006</v>
      </c>
      <c r="I421" s="109">
        <v>75.672329704659319</v>
      </c>
      <c r="J421" s="71" t="s">
        <v>116</v>
      </c>
      <c r="K421" s="75" t="s">
        <v>116</v>
      </c>
    </row>
    <row r="422" spans="1:11" x14ac:dyDescent="0.25">
      <c r="A422" s="221"/>
      <c r="B422" s="216" t="s">
        <v>137</v>
      </c>
      <c r="C422" s="68" t="s">
        <v>194</v>
      </c>
      <c r="D422" s="69">
        <v>1863.5468205385996</v>
      </c>
      <c r="E422" s="70">
        <v>1948.4393704862478</v>
      </c>
      <c r="F422" s="70">
        <v>415.29921961697556</v>
      </c>
      <c r="G422" s="105">
        <v>464.06080849795137</v>
      </c>
      <c r="H422" s="113">
        <f t="shared" si="6"/>
        <v>0.23817051509390383</v>
      </c>
      <c r="I422" s="109">
        <v>0</v>
      </c>
      <c r="J422" s="71" t="s">
        <v>116</v>
      </c>
      <c r="K422" s="75" t="s">
        <v>116</v>
      </c>
    </row>
    <row r="423" spans="1:11" x14ac:dyDescent="0.25">
      <c r="A423" s="221"/>
      <c r="B423" s="217"/>
      <c r="C423" s="68" t="s">
        <v>195</v>
      </c>
      <c r="D423" s="69">
        <v>62.909625613007272</v>
      </c>
      <c r="E423" s="70">
        <v>38.217597559901918</v>
      </c>
      <c r="F423" s="70">
        <v>25.478398373267947</v>
      </c>
      <c r="G423" s="105">
        <v>62.280529356877196</v>
      </c>
      <c r="H423" s="113">
        <f t="shared" si="6"/>
        <v>1.6296296296296295</v>
      </c>
      <c r="I423" s="109">
        <v>0</v>
      </c>
      <c r="J423" s="71" t="s">
        <v>116</v>
      </c>
      <c r="K423" s="75" t="s">
        <v>116</v>
      </c>
    </row>
    <row r="424" spans="1:11" x14ac:dyDescent="0.25">
      <c r="A424" s="221"/>
      <c r="B424" s="217"/>
      <c r="C424" s="68" t="s">
        <v>196</v>
      </c>
      <c r="D424" s="69">
        <v>371.20083976362457</v>
      </c>
      <c r="E424" s="70">
        <v>249.26885138815669</v>
      </c>
      <c r="F424" s="70">
        <v>145.16303211434825</v>
      </c>
      <c r="G424" s="105">
        <v>88.297701438071968</v>
      </c>
      <c r="H424" s="113">
        <f t="shared" si="6"/>
        <v>0.35422677541277098</v>
      </c>
      <c r="I424" s="109">
        <v>0</v>
      </c>
      <c r="J424" s="71" t="s">
        <v>116</v>
      </c>
      <c r="K424" s="75" t="s">
        <v>116</v>
      </c>
    </row>
    <row r="425" spans="1:11" x14ac:dyDescent="0.25">
      <c r="A425" s="221"/>
      <c r="B425" s="217"/>
      <c r="C425" s="68" t="s">
        <v>197</v>
      </c>
      <c r="D425" s="69">
        <v>1470.9584516624927</v>
      </c>
      <c r="E425" s="70">
        <v>358.84969588854432</v>
      </c>
      <c r="F425" s="70">
        <v>346.02706743004632</v>
      </c>
      <c r="G425" s="105">
        <v>312.02664013188564</v>
      </c>
      <c r="H425" s="113">
        <f t="shared" si="6"/>
        <v>0.86951903180321621</v>
      </c>
      <c r="I425" s="109">
        <v>0</v>
      </c>
      <c r="J425" s="71" t="s">
        <v>116</v>
      </c>
      <c r="K425" s="75" t="s">
        <v>116</v>
      </c>
    </row>
    <row r="426" spans="1:11" x14ac:dyDescent="0.25">
      <c r="A426" s="221"/>
      <c r="B426" s="217"/>
      <c r="C426" s="68" t="s">
        <v>202</v>
      </c>
      <c r="D426" s="69">
        <v>1731.9459036132166</v>
      </c>
      <c r="E426" s="70">
        <v>756.58446552090038</v>
      </c>
      <c r="F426" s="70">
        <v>691.37190032293313</v>
      </c>
      <c r="G426" s="105">
        <v>757.04244555595551</v>
      </c>
      <c r="H426" s="113">
        <f t="shared" si="6"/>
        <v>1.0006053257183121</v>
      </c>
      <c r="I426" s="109">
        <v>127.9748194147673</v>
      </c>
      <c r="J426" s="71" t="s">
        <v>116</v>
      </c>
      <c r="K426" s="75" t="s">
        <v>116</v>
      </c>
    </row>
    <row r="427" spans="1:11" x14ac:dyDescent="0.25">
      <c r="A427" s="221"/>
      <c r="B427" s="217"/>
      <c r="C427" s="68" t="s">
        <v>203</v>
      </c>
      <c r="D427" s="69">
        <v>1628.5554957992197</v>
      </c>
      <c r="E427" s="70">
        <v>628.14773188809545</v>
      </c>
      <c r="F427" s="70">
        <v>354.91749706076655</v>
      </c>
      <c r="G427" s="105">
        <v>252.09583976054842</v>
      </c>
      <c r="H427" s="113">
        <f t="shared" si="6"/>
        <v>0.40133208632751904</v>
      </c>
      <c r="I427" s="109">
        <v>0</v>
      </c>
      <c r="J427" s="71" t="s">
        <v>116</v>
      </c>
      <c r="K427" s="75" t="s">
        <v>116</v>
      </c>
    </row>
    <row r="428" spans="1:11" x14ac:dyDescent="0.25">
      <c r="A428" s="221"/>
      <c r="B428" s="217"/>
      <c r="C428" s="68" t="s">
        <v>139</v>
      </c>
      <c r="D428" s="69">
        <v>7129.1171369901604</v>
      </c>
      <c r="E428" s="70">
        <v>3979.5077127318464</v>
      </c>
      <c r="F428" s="70">
        <v>1978.2571149183377</v>
      </c>
      <c r="G428" s="105">
        <v>1935.8039647412902</v>
      </c>
      <c r="H428" s="113">
        <f t="shared" si="6"/>
        <v>0.48644307398826536</v>
      </c>
      <c r="I428" s="109">
        <v>127.9748194147673</v>
      </c>
      <c r="J428" s="71" t="s">
        <v>116</v>
      </c>
      <c r="K428" s="75" t="s">
        <v>116</v>
      </c>
    </row>
    <row r="429" spans="1:11" x14ac:dyDescent="0.25">
      <c r="A429" s="221"/>
      <c r="B429" s="216" t="s">
        <v>138</v>
      </c>
      <c r="C429" s="68" t="s">
        <v>204</v>
      </c>
      <c r="D429" s="69">
        <v>12513.345577947714</v>
      </c>
      <c r="E429" s="70">
        <v>7775.519088613215</v>
      </c>
      <c r="F429" s="70">
        <v>4996.8260438727821</v>
      </c>
      <c r="G429" s="105">
        <v>3142.9785030069288</v>
      </c>
      <c r="H429" s="113">
        <f t="shared" si="6"/>
        <v>0.40421462119611201</v>
      </c>
      <c r="I429" s="109">
        <v>44.381055647413042</v>
      </c>
      <c r="J429" s="71" t="s">
        <v>116</v>
      </c>
      <c r="K429" s="75" t="s">
        <v>116</v>
      </c>
    </row>
    <row r="430" spans="1:11" x14ac:dyDescent="0.25">
      <c r="A430" s="221"/>
      <c r="B430" s="217"/>
      <c r="C430" s="68" t="s">
        <v>205</v>
      </c>
      <c r="D430" s="69">
        <v>1521.8227864536966</v>
      </c>
      <c r="E430" s="70">
        <v>609.66869756699907</v>
      </c>
      <c r="F430" s="70">
        <v>609.66869756699907</v>
      </c>
      <c r="G430" s="105">
        <v>412.46040114246676</v>
      </c>
      <c r="H430" s="113">
        <f t="shared" si="6"/>
        <v>0.6765320292619087</v>
      </c>
      <c r="I430" s="109">
        <v>154.58354275531781</v>
      </c>
      <c r="J430" s="71" t="s">
        <v>116</v>
      </c>
      <c r="K430" s="75" t="s">
        <v>116</v>
      </c>
    </row>
    <row r="431" spans="1:11" x14ac:dyDescent="0.25">
      <c r="A431" s="221"/>
      <c r="B431" s="217"/>
      <c r="C431" s="68" t="s">
        <v>206</v>
      </c>
      <c r="D431" s="69">
        <v>147.57005605808806</v>
      </c>
      <c r="E431" s="70">
        <v>84.015589740817518</v>
      </c>
      <c r="F431" s="70">
        <v>36.892514014522014</v>
      </c>
      <c r="G431" s="105">
        <v>29.921423399637156</v>
      </c>
      <c r="H431" s="113">
        <f t="shared" si="6"/>
        <v>0.35614132438923241</v>
      </c>
      <c r="I431" s="109">
        <v>0</v>
      </c>
      <c r="J431" s="71" t="s">
        <v>116</v>
      </c>
      <c r="K431" s="75" t="s">
        <v>116</v>
      </c>
    </row>
    <row r="432" spans="1:11" x14ac:dyDescent="0.25">
      <c r="A432" s="221"/>
      <c r="B432" s="217"/>
      <c r="C432" s="68" t="s">
        <v>207</v>
      </c>
      <c r="D432" s="69">
        <v>164.40437801383737</v>
      </c>
      <c r="E432" s="70">
        <v>93.517840907492939</v>
      </c>
      <c r="F432" s="70">
        <v>82.339478933673888</v>
      </c>
      <c r="G432" s="105">
        <v>84.019929285253113</v>
      </c>
      <c r="H432" s="113">
        <f t="shared" si="6"/>
        <v>0.89843743685619215</v>
      </c>
      <c r="I432" s="109">
        <v>0</v>
      </c>
      <c r="J432" s="71" t="s">
        <v>116</v>
      </c>
      <c r="K432" s="75" t="s">
        <v>116</v>
      </c>
    </row>
    <row r="433" spans="1:11" x14ac:dyDescent="0.25">
      <c r="A433" s="221"/>
      <c r="B433" s="217"/>
      <c r="C433" s="68" t="s">
        <v>208</v>
      </c>
      <c r="D433" s="69">
        <v>1458.6255827020082</v>
      </c>
      <c r="E433" s="70">
        <v>829.60835856318954</v>
      </c>
      <c r="F433" s="70">
        <v>637.58130253454806</v>
      </c>
      <c r="G433" s="105">
        <v>279.8877735687667</v>
      </c>
      <c r="H433" s="113">
        <f t="shared" si="6"/>
        <v>0.33737337706373682</v>
      </c>
      <c r="I433" s="109">
        <v>5.4445946398556888</v>
      </c>
      <c r="J433" s="71" t="s">
        <v>116</v>
      </c>
      <c r="K433" s="75" t="s">
        <v>116</v>
      </c>
    </row>
    <row r="434" spans="1:11" x14ac:dyDescent="0.25">
      <c r="A434" s="221"/>
      <c r="B434" s="217"/>
      <c r="C434" s="68" t="s">
        <v>209</v>
      </c>
      <c r="D434" s="69">
        <v>1397.4210739745674</v>
      </c>
      <c r="E434" s="70">
        <v>816.42320613680795</v>
      </c>
      <c r="F434" s="70">
        <v>803.58291294460003</v>
      </c>
      <c r="G434" s="105">
        <v>446.19699748714703</v>
      </c>
      <c r="H434" s="113">
        <f t="shared" si="6"/>
        <v>0.5465265981334414</v>
      </c>
      <c r="I434" s="109">
        <v>122.10427768343675</v>
      </c>
      <c r="J434" s="71" t="s">
        <v>116</v>
      </c>
      <c r="K434" s="75" t="s">
        <v>116</v>
      </c>
    </row>
    <row r="435" spans="1:11" x14ac:dyDescent="0.25">
      <c r="A435" s="221"/>
      <c r="B435" s="217"/>
      <c r="C435" s="68" t="s">
        <v>210</v>
      </c>
      <c r="D435" s="69">
        <v>5944.8891755834247</v>
      </c>
      <c r="E435" s="70">
        <v>2659.4543675339796</v>
      </c>
      <c r="F435" s="70">
        <v>2222.3702328827935</v>
      </c>
      <c r="G435" s="105">
        <v>1080.5380645971936</v>
      </c>
      <c r="H435" s="113">
        <f t="shared" si="6"/>
        <v>0.40630065993542103</v>
      </c>
      <c r="I435" s="109">
        <v>30.168334182613478</v>
      </c>
      <c r="J435" s="71" t="s">
        <v>116</v>
      </c>
      <c r="K435" s="75" t="s">
        <v>116</v>
      </c>
    </row>
    <row r="436" spans="1:11" x14ac:dyDescent="0.25">
      <c r="A436" s="221"/>
      <c r="B436" s="217"/>
      <c r="C436" s="68" t="s">
        <v>139</v>
      </c>
      <c r="D436" s="69">
        <v>23148.078630733336</v>
      </c>
      <c r="E436" s="70">
        <v>12868.207149062502</v>
      </c>
      <c r="F436" s="70">
        <v>9389.2611827499186</v>
      </c>
      <c r="G436" s="105">
        <v>5476.0030924873945</v>
      </c>
      <c r="H436" s="113">
        <f t="shared" si="6"/>
        <v>0.42554514619282779</v>
      </c>
      <c r="I436" s="109">
        <v>356.68180490863671</v>
      </c>
      <c r="J436" s="71" t="s">
        <v>116</v>
      </c>
      <c r="K436" s="75" t="s">
        <v>116</v>
      </c>
    </row>
    <row r="437" spans="1:11" ht="18" x14ac:dyDescent="0.25">
      <c r="A437" s="221"/>
      <c r="B437" s="216" t="s">
        <v>139</v>
      </c>
      <c r="C437" s="68" t="s">
        <v>142</v>
      </c>
      <c r="D437" s="69">
        <v>911.44196491918478</v>
      </c>
      <c r="E437" s="70">
        <v>207.30366121656337</v>
      </c>
      <c r="F437" s="70">
        <v>207.30366121656337</v>
      </c>
      <c r="G437" s="105">
        <v>167.96858965012308</v>
      </c>
      <c r="H437" s="113">
        <f t="shared" si="6"/>
        <v>0.81025385014619578</v>
      </c>
      <c r="I437" s="109">
        <v>12.926698245556027</v>
      </c>
      <c r="J437" s="71" t="s">
        <v>116</v>
      </c>
      <c r="K437" s="75" t="s">
        <v>116</v>
      </c>
    </row>
    <row r="438" spans="1:11" x14ac:dyDescent="0.25">
      <c r="A438" s="221"/>
      <c r="B438" s="217"/>
      <c r="C438" s="68" t="s">
        <v>143</v>
      </c>
      <c r="D438" s="69">
        <v>1898.5952771745879</v>
      </c>
      <c r="E438" s="70">
        <v>639.20890213395103</v>
      </c>
      <c r="F438" s="70">
        <v>639.20890213395103</v>
      </c>
      <c r="G438" s="105">
        <v>338.02945058834206</v>
      </c>
      <c r="H438" s="113">
        <f t="shared" si="6"/>
        <v>0.52882469167725299</v>
      </c>
      <c r="I438" s="109">
        <v>10.458703713593076</v>
      </c>
      <c r="J438" s="71" t="s">
        <v>116</v>
      </c>
      <c r="K438" s="75" t="s">
        <v>116</v>
      </c>
    </row>
    <row r="439" spans="1:11" x14ac:dyDescent="0.25">
      <c r="A439" s="221"/>
      <c r="B439" s="217"/>
      <c r="C439" s="68" t="s">
        <v>145</v>
      </c>
      <c r="D439" s="69">
        <v>6027.6507417970697</v>
      </c>
      <c r="E439" s="70">
        <v>3295.5863940263043</v>
      </c>
      <c r="F439" s="70">
        <v>3221.3338311579855</v>
      </c>
      <c r="G439" s="105">
        <v>1748.7494194894682</v>
      </c>
      <c r="H439" s="113">
        <f t="shared" si="6"/>
        <v>0.53063376601484724</v>
      </c>
      <c r="I439" s="109">
        <v>658.60902339702466</v>
      </c>
      <c r="J439" s="71" t="s">
        <v>116</v>
      </c>
      <c r="K439" s="75" t="s">
        <v>116</v>
      </c>
    </row>
    <row r="440" spans="1:11" ht="18" x14ac:dyDescent="0.25">
      <c r="A440" s="221"/>
      <c r="B440" s="217"/>
      <c r="C440" s="68" t="s">
        <v>146</v>
      </c>
      <c r="D440" s="69">
        <v>198.60929831106026</v>
      </c>
      <c r="E440" s="70">
        <v>49.875008868196069</v>
      </c>
      <c r="F440" s="70">
        <v>49.875008868196069</v>
      </c>
      <c r="G440" s="105">
        <v>72.71702974573013</v>
      </c>
      <c r="H440" s="113">
        <f t="shared" si="6"/>
        <v>1.4579852995695364</v>
      </c>
      <c r="I440" s="109">
        <v>50.143740674589772</v>
      </c>
      <c r="J440" s="71" t="s">
        <v>116</v>
      </c>
      <c r="K440" s="75" t="s">
        <v>116</v>
      </c>
    </row>
    <row r="441" spans="1:11" x14ac:dyDescent="0.25">
      <c r="A441" s="221"/>
      <c r="B441" s="217"/>
      <c r="C441" s="68" t="s">
        <v>147</v>
      </c>
      <c r="D441" s="69">
        <v>366.44500269502441</v>
      </c>
      <c r="E441" s="70">
        <v>66.813008055780926</v>
      </c>
      <c r="F441" s="70">
        <v>66.813008055780926</v>
      </c>
      <c r="G441" s="105">
        <v>111.12567005954547</v>
      </c>
      <c r="H441" s="113">
        <f t="shared" si="6"/>
        <v>1.6632340511711243</v>
      </c>
      <c r="I441" s="109">
        <v>81.367868006265567</v>
      </c>
      <c r="J441" s="71" t="s">
        <v>116</v>
      </c>
      <c r="K441" s="75" t="s">
        <v>116</v>
      </c>
    </row>
    <row r="442" spans="1:11" x14ac:dyDescent="0.25">
      <c r="A442" s="221"/>
      <c r="B442" s="217"/>
      <c r="C442" s="68" t="s">
        <v>148</v>
      </c>
      <c r="D442" s="69">
        <v>66.05629439570572</v>
      </c>
      <c r="E442" s="70">
        <v>5.4541894455169864</v>
      </c>
      <c r="F442" s="70">
        <v>5.4541894455169864</v>
      </c>
      <c r="G442" s="105">
        <v>39.427729480592795</v>
      </c>
      <c r="H442" s="113">
        <f t="shared" si="6"/>
        <v>7.2288888888888891</v>
      </c>
      <c r="I442" s="109">
        <v>27.182589358567554</v>
      </c>
      <c r="J442" s="71" t="s">
        <v>116</v>
      </c>
      <c r="K442" s="75" t="s">
        <v>116</v>
      </c>
    </row>
    <row r="443" spans="1:11" x14ac:dyDescent="0.25">
      <c r="A443" s="221"/>
      <c r="B443" s="217"/>
      <c r="C443" s="68" t="s">
        <v>149</v>
      </c>
      <c r="D443" s="69">
        <v>202.1756799007444</v>
      </c>
      <c r="E443" s="70">
        <v>50.5439199751861</v>
      </c>
      <c r="F443" s="70">
        <v>50.5439199751861</v>
      </c>
      <c r="G443" s="107" t="s">
        <v>116</v>
      </c>
      <c r="H443" s="113" t="e">
        <f t="shared" si="6"/>
        <v>#VALUE!</v>
      </c>
      <c r="I443" s="111" t="s">
        <v>116</v>
      </c>
      <c r="J443" s="71" t="s">
        <v>116</v>
      </c>
      <c r="K443" s="75" t="s">
        <v>116</v>
      </c>
    </row>
    <row r="444" spans="1:11" x14ac:dyDescent="0.25">
      <c r="A444" s="221"/>
      <c r="B444" s="217"/>
      <c r="C444" s="68" t="s">
        <v>150</v>
      </c>
      <c r="D444" s="69">
        <v>41.605439596141352</v>
      </c>
      <c r="E444" s="70">
        <v>12.651192770030489</v>
      </c>
      <c r="F444" s="70">
        <v>12.651192770030489</v>
      </c>
      <c r="G444" s="105">
        <v>17.614995791472985</v>
      </c>
      <c r="H444" s="113">
        <f t="shared" si="6"/>
        <v>1.3923585002357477</v>
      </c>
      <c r="I444" s="110">
        <v>-5.0276396626180846</v>
      </c>
      <c r="J444" s="71" t="s">
        <v>116</v>
      </c>
      <c r="K444" s="75" t="s">
        <v>116</v>
      </c>
    </row>
    <row r="445" spans="1:11" x14ac:dyDescent="0.25">
      <c r="A445" s="221"/>
      <c r="B445" s="217"/>
      <c r="C445" s="68" t="s">
        <v>151</v>
      </c>
      <c r="D445" s="69">
        <v>19.930468274800983</v>
      </c>
      <c r="E445" s="70">
        <v>4.9826170687002458</v>
      </c>
      <c r="F445" s="70">
        <v>4.9826170687002458</v>
      </c>
      <c r="G445" s="105">
        <v>1.2257237989002605</v>
      </c>
      <c r="H445" s="113">
        <f t="shared" si="6"/>
        <v>0.246</v>
      </c>
      <c r="I445" s="109">
        <v>0</v>
      </c>
      <c r="J445" s="71" t="s">
        <v>116</v>
      </c>
      <c r="K445" s="75" t="s">
        <v>116</v>
      </c>
    </row>
    <row r="446" spans="1:11" x14ac:dyDescent="0.25">
      <c r="A446" s="221"/>
      <c r="B446" s="217"/>
      <c r="C446" s="68" t="s">
        <v>152</v>
      </c>
      <c r="D446" s="69">
        <v>339.66992920353977</v>
      </c>
      <c r="E446" s="70">
        <v>154.45620796460176</v>
      </c>
      <c r="F446" s="70">
        <v>154.45620796460176</v>
      </c>
      <c r="G446" s="105">
        <v>93.264269033628324</v>
      </c>
      <c r="H446" s="113">
        <f t="shared" si="6"/>
        <v>0.60382337662337671</v>
      </c>
      <c r="I446" s="109">
        <v>0.2198493557522124</v>
      </c>
      <c r="J446" s="71" t="s">
        <v>116</v>
      </c>
      <c r="K446" s="75" t="s">
        <v>116</v>
      </c>
    </row>
    <row r="447" spans="1:11" x14ac:dyDescent="0.25">
      <c r="A447" s="221"/>
      <c r="B447" s="217"/>
      <c r="C447" s="68" t="s">
        <v>153</v>
      </c>
      <c r="D447" s="69">
        <v>203.21117523298932</v>
      </c>
      <c r="E447" s="70">
        <v>140.83814482278075</v>
      </c>
      <c r="F447" s="70">
        <v>140.83814482278075</v>
      </c>
      <c r="G447" s="105">
        <v>29.183103369650887</v>
      </c>
      <c r="H447" s="113">
        <f t="shared" si="6"/>
        <v>0.20721022281550588</v>
      </c>
      <c r="I447" s="110">
        <v>-67.913534700502041</v>
      </c>
      <c r="J447" s="71" t="s">
        <v>116</v>
      </c>
      <c r="K447" s="75" t="s">
        <v>116</v>
      </c>
    </row>
    <row r="448" spans="1:11" x14ac:dyDescent="0.25">
      <c r="A448" s="221"/>
      <c r="B448" s="217"/>
      <c r="C448" s="68" t="s">
        <v>154</v>
      </c>
      <c r="D448" s="69">
        <v>73.136610720438739</v>
      </c>
      <c r="E448" s="70">
        <v>21.724636006879347</v>
      </c>
      <c r="F448" s="70">
        <v>21.724636006879347</v>
      </c>
      <c r="G448" s="105">
        <v>24.075538832871551</v>
      </c>
      <c r="H448" s="113">
        <f t="shared" si="6"/>
        <v>1.1082136807837777</v>
      </c>
      <c r="I448" s="109">
        <v>7.5730857808479026</v>
      </c>
      <c r="J448" s="71" t="s">
        <v>116</v>
      </c>
      <c r="K448" s="75" t="s">
        <v>116</v>
      </c>
    </row>
    <row r="449" spans="1:11" x14ac:dyDescent="0.25">
      <c r="A449" s="221"/>
      <c r="B449" s="217"/>
      <c r="C449" s="68" t="s">
        <v>157</v>
      </c>
      <c r="D449" s="69">
        <v>3006.1382131582145</v>
      </c>
      <c r="E449" s="70">
        <v>588.57511045421768</v>
      </c>
      <c r="F449" s="70">
        <v>586.37800055925379</v>
      </c>
      <c r="G449" s="105">
        <v>712.64067927819292</v>
      </c>
      <c r="H449" s="113">
        <f t="shared" si="6"/>
        <v>1.2107896963706652</v>
      </c>
      <c r="I449" s="109">
        <v>7.1227112253771017</v>
      </c>
      <c r="J449" s="71" t="s">
        <v>116</v>
      </c>
      <c r="K449" s="74">
        <v>1.107380326362265</v>
      </c>
    </row>
    <row r="450" spans="1:11" x14ac:dyDescent="0.25">
      <c r="A450" s="221"/>
      <c r="B450" s="217"/>
      <c r="C450" s="68" t="s">
        <v>160</v>
      </c>
      <c r="D450" s="69">
        <v>2034.3014953217994</v>
      </c>
      <c r="E450" s="70">
        <v>988.58277298987286</v>
      </c>
      <c r="F450" s="70">
        <v>982.84446880732628</v>
      </c>
      <c r="G450" s="105">
        <v>523.18881515707903</v>
      </c>
      <c r="H450" s="113">
        <f t="shared" si="6"/>
        <v>0.5292311675376915</v>
      </c>
      <c r="I450" s="109">
        <v>122.00779246825023</v>
      </c>
      <c r="J450" s="71" t="s">
        <v>116</v>
      </c>
      <c r="K450" s="75" t="s">
        <v>116</v>
      </c>
    </row>
    <row r="451" spans="1:11" x14ac:dyDescent="0.25">
      <c r="A451" s="221"/>
      <c r="B451" s="217"/>
      <c r="C451" s="68" t="s">
        <v>163</v>
      </c>
      <c r="D451" s="69">
        <v>377.58464439138163</v>
      </c>
      <c r="E451" s="70">
        <v>91.260113410751998</v>
      </c>
      <c r="F451" s="70">
        <v>52.314789933127727</v>
      </c>
      <c r="G451" s="105">
        <v>85.359308071255711</v>
      </c>
      <c r="H451" s="113">
        <f t="shared" ref="H451:H514" si="7">G451/E451</f>
        <v>0.93534080641629935</v>
      </c>
      <c r="I451" s="111" t="s">
        <v>116</v>
      </c>
      <c r="J451" s="71" t="s">
        <v>116</v>
      </c>
      <c r="K451" s="75" t="s">
        <v>116</v>
      </c>
    </row>
    <row r="452" spans="1:11" x14ac:dyDescent="0.25">
      <c r="A452" s="221"/>
      <c r="B452" s="217"/>
      <c r="C452" s="68" t="s">
        <v>165</v>
      </c>
      <c r="D452" s="69">
        <v>3880.4719538975787</v>
      </c>
      <c r="E452" s="70">
        <v>801.20074232868126</v>
      </c>
      <c r="F452" s="70">
        <v>801.20074232868126</v>
      </c>
      <c r="G452" s="105">
        <v>958.75366274829264</v>
      </c>
      <c r="H452" s="113">
        <f t="shared" si="7"/>
        <v>1.1966459990559739</v>
      </c>
      <c r="I452" s="109">
        <v>353.77777137744562</v>
      </c>
      <c r="J452" s="71" t="s">
        <v>116</v>
      </c>
      <c r="K452" s="75" t="s">
        <v>116</v>
      </c>
    </row>
    <row r="453" spans="1:11" x14ac:dyDescent="0.25">
      <c r="A453" s="221"/>
      <c r="B453" s="217"/>
      <c r="C453" s="68" t="s">
        <v>166</v>
      </c>
      <c r="D453" s="69">
        <v>2248.7162686374709</v>
      </c>
      <c r="E453" s="70">
        <v>797.00978386156919</v>
      </c>
      <c r="F453" s="70">
        <v>797.00978386156919</v>
      </c>
      <c r="G453" s="105">
        <v>605.29742572972884</v>
      </c>
      <c r="H453" s="113">
        <f t="shared" si="7"/>
        <v>0.75946047085773483</v>
      </c>
      <c r="I453" s="109">
        <v>246.18170877589685</v>
      </c>
      <c r="J453" s="71" t="s">
        <v>116</v>
      </c>
      <c r="K453" s="75" t="s">
        <v>116</v>
      </c>
    </row>
    <row r="454" spans="1:11" x14ac:dyDescent="0.25">
      <c r="A454" s="221"/>
      <c r="B454" s="217"/>
      <c r="C454" s="68" t="s">
        <v>167</v>
      </c>
      <c r="D454" s="69">
        <v>598.31928340580009</v>
      </c>
      <c r="E454" s="70">
        <v>144.14325960379298</v>
      </c>
      <c r="F454" s="70">
        <v>138.361829850596</v>
      </c>
      <c r="G454" s="105">
        <v>134.97230073797206</v>
      </c>
      <c r="H454" s="113">
        <f t="shared" si="7"/>
        <v>0.93637608244028081</v>
      </c>
      <c r="I454" s="109">
        <v>56.761303848480395</v>
      </c>
      <c r="J454" s="71" t="s">
        <v>116</v>
      </c>
      <c r="K454" s="75" t="s">
        <v>116</v>
      </c>
    </row>
    <row r="455" spans="1:11" x14ac:dyDescent="0.25">
      <c r="A455" s="221"/>
      <c r="B455" s="217"/>
      <c r="C455" s="68" t="s">
        <v>168</v>
      </c>
      <c r="D455" s="69">
        <v>12.831624346426644</v>
      </c>
      <c r="E455" s="70">
        <v>3.2079060866066609</v>
      </c>
      <c r="F455" s="70">
        <v>3.2079060866066609</v>
      </c>
      <c r="G455" s="105">
        <v>2.2583658849710893</v>
      </c>
      <c r="H455" s="113">
        <f t="shared" si="7"/>
        <v>0.70399999999999996</v>
      </c>
      <c r="I455" s="111" t="s">
        <v>116</v>
      </c>
      <c r="J455" s="71" t="s">
        <v>116</v>
      </c>
      <c r="K455" s="75" t="s">
        <v>116</v>
      </c>
    </row>
    <row r="456" spans="1:11" x14ac:dyDescent="0.25">
      <c r="A456" s="221"/>
      <c r="B456" s="217"/>
      <c r="C456" s="68" t="s">
        <v>169</v>
      </c>
      <c r="D456" s="69">
        <v>10.11840500006468</v>
      </c>
      <c r="E456" s="70">
        <v>0.63240031250404249</v>
      </c>
      <c r="F456" s="70">
        <v>0.63240031250404249</v>
      </c>
      <c r="G456" s="105">
        <v>0.72852516000465695</v>
      </c>
      <c r="H456" s="113">
        <f t="shared" si="7"/>
        <v>1.1519999999999999</v>
      </c>
      <c r="I456" s="109">
        <v>0</v>
      </c>
      <c r="J456" s="71" t="s">
        <v>116</v>
      </c>
      <c r="K456" s="75" t="s">
        <v>116</v>
      </c>
    </row>
    <row r="457" spans="1:11" x14ac:dyDescent="0.25">
      <c r="A457" s="221"/>
      <c r="B457" s="217"/>
      <c r="C457" s="68" t="s">
        <v>172</v>
      </c>
      <c r="D457" s="69">
        <v>18.220767461893292</v>
      </c>
      <c r="E457" s="71" t="s">
        <v>116</v>
      </c>
      <c r="F457" s="71" t="s">
        <v>116</v>
      </c>
      <c r="G457" s="107" t="s">
        <v>116</v>
      </c>
      <c r="H457" s="113" t="e">
        <f t="shared" si="7"/>
        <v>#VALUE!</v>
      </c>
      <c r="I457" s="109">
        <v>0</v>
      </c>
      <c r="J457" s="71" t="s">
        <v>116</v>
      </c>
      <c r="K457" s="75" t="s">
        <v>116</v>
      </c>
    </row>
    <row r="458" spans="1:11" x14ac:dyDescent="0.25">
      <c r="A458" s="221"/>
      <c r="B458" s="217"/>
      <c r="C458" s="68" t="s">
        <v>173</v>
      </c>
      <c r="D458" s="69">
        <v>66.957436397221002</v>
      </c>
      <c r="E458" s="70">
        <v>12.395522315091506</v>
      </c>
      <c r="F458" s="70">
        <v>0.96197110967449639</v>
      </c>
      <c r="G458" s="105">
        <v>0.28243471780043217</v>
      </c>
      <c r="H458" s="113">
        <f t="shared" si="7"/>
        <v>2.2785221196896951E-2</v>
      </c>
      <c r="I458" s="109">
        <v>0</v>
      </c>
      <c r="J458" s="71" t="s">
        <v>116</v>
      </c>
      <c r="K458" s="75" t="s">
        <v>116</v>
      </c>
    </row>
    <row r="459" spans="1:11" x14ac:dyDescent="0.25">
      <c r="A459" s="221"/>
      <c r="B459" s="217"/>
      <c r="C459" s="68" t="s">
        <v>174</v>
      </c>
      <c r="D459" s="69">
        <v>154.85696993729582</v>
      </c>
      <c r="E459" s="70">
        <v>60.454471388417005</v>
      </c>
      <c r="F459" s="70">
        <v>60.454471388417005</v>
      </c>
      <c r="G459" s="105">
        <v>36.760274313893376</v>
      </c>
      <c r="H459" s="113">
        <f t="shared" si="7"/>
        <v>0.60806543287278825</v>
      </c>
      <c r="I459" s="109">
        <v>19.63841800244629</v>
      </c>
      <c r="J459" s="71" t="s">
        <v>116</v>
      </c>
      <c r="K459" s="75" t="s">
        <v>116</v>
      </c>
    </row>
    <row r="460" spans="1:11" x14ac:dyDescent="0.25">
      <c r="A460" s="221"/>
      <c r="B460" s="217"/>
      <c r="C460" s="68" t="s">
        <v>175</v>
      </c>
      <c r="D460" s="69">
        <v>18412.027934395162</v>
      </c>
      <c r="E460" s="70">
        <v>6088.0584644246501</v>
      </c>
      <c r="F460" s="70">
        <v>6088.0584644246501</v>
      </c>
      <c r="G460" s="105">
        <v>6419.7776064336358</v>
      </c>
      <c r="H460" s="113">
        <f t="shared" si="7"/>
        <v>1.054486852244829</v>
      </c>
      <c r="I460" s="109">
        <v>1152.1618788985818</v>
      </c>
      <c r="J460" s="71" t="s">
        <v>116</v>
      </c>
      <c r="K460" s="75" t="s">
        <v>116</v>
      </c>
    </row>
    <row r="461" spans="1:11" x14ac:dyDescent="0.25">
      <c r="A461" s="221"/>
      <c r="B461" s="217"/>
      <c r="C461" s="68" t="s">
        <v>176</v>
      </c>
      <c r="D461" s="69">
        <v>7490.7310645098778</v>
      </c>
      <c r="E461" s="70">
        <v>2078.2399028298364</v>
      </c>
      <c r="F461" s="70">
        <v>2051.0569244162898</v>
      </c>
      <c r="G461" s="105">
        <v>2266.8006017412195</v>
      </c>
      <c r="H461" s="113">
        <f t="shared" si="7"/>
        <v>1.0907309587572778</v>
      </c>
      <c r="I461" s="109">
        <v>597.91368538668746</v>
      </c>
      <c r="J461" s="70">
        <v>0.43563307493540054</v>
      </c>
      <c r="K461" s="74">
        <v>0.34850645994832041</v>
      </c>
    </row>
    <row r="462" spans="1:11" x14ac:dyDescent="0.25">
      <c r="A462" s="221"/>
      <c r="B462" s="217"/>
      <c r="C462" s="68" t="s">
        <v>178</v>
      </c>
      <c r="D462" s="69">
        <v>7766.681921221365</v>
      </c>
      <c r="E462" s="70">
        <v>2392.4680527750675</v>
      </c>
      <c r="F462" s="70">
        <v>2378.9815410515357</v>
      </c>
      <c r="G462" s="105">
        <v>3359.4044627778399</v>
      </c>
      <c r="H462" s="113">
        <f t="shared" si="7"/>
        <v>1.404158546184642</v>
      </c>
      <c r="I462" s="109">
        <v>1330.1698195854171</v>
      </c>
      <c r="J462" s="71" t="s">
        <v>116</v>
      </c>
      <c r="K462" s="75" t="s">
        <v>116</v>
      </c>
    </row>
    <row r="463" spans="1:11" x14ac:dyDescent="0.25">
      <c r="A463" s="221"/>
      <c r="B463" s="217"/>
      <c r="C463" s="68" t="s">
        <v>179</v>
      </c>
      <c r="D463" s="69">
        <v>5887.5090689775179</v>
      </c>
      <c r="E463" s="70">
        <v>2039.8363952017041</v>
      </c>
      <c r="F463" s="70">
        <v>2030.4532006951447</v>
      </c>
      <c r="G463" s="105">
        <v>2179.8820081983654</v>
      </c>
      <c r="H463" s="113">
        <f t="shared" si="7"/>
        <v>1.0686553163410997</v>
      </c>
      <c r="I463" s="109">
        <v>828.0244126979793</v>
      </c>
      <c r="J463" s="71" t="s">
        <v>116</v>
      </c>
      <c r="K463" s="75" t="s">
        <v>116</v>
      </c>
    </row>
    <row r="464" spans="1:11" x14ac:dyDescent="0.25">
      <c r="A464" s="221"/>
      <c r="B464" s="217"/>
      <c r="C464" s="68" t="s">
        <v>180</v>
      </c>
      <c r="D464" s="69">
        <v>9228.7530762589777</v>
      </c>
      <c r="E464" s="70">
        <v>4034.367350738381</v>
      </c>
      <c r="F464" s="70">
        <v>3988.7061770723158</v>
      </c>
      <c r="G464" s="105">
        <v>2254.0582126458157</v>
      </c>
      <c r="H464" s="113">
        <f t="shared" si="7"/>
        <v>0.5587141716862426</v>
      </c>
      <c r="I464" s="109">
        <v>567.37218534631518</v>
      </c>
      <c r="J464" s="71" t="s">
        <v>116</v>
      </c>
      <c r="K464" s="75" t="s">
        <v>116</v>
      </c>
    </row>
    <row r="465" spans="1:11" x14ac:dyDescent="0.25">
      <c r="A465" s="221"/>
      <c r="B465" s="217"/>
      <c r="C465" s="68" t="s">
        <v>181</v>
      </c>
      <c r="D465" s="69">
        <v>12683.004056088806</v>
      </c>
      <c r="E465" s="70">
        <v>3679.2648698097705</v>
      </c>
      <c r="F465" s="70">
        <v>3613.6700429280595</v>
      </c>
      <c r="G465" s="105">
        <v>5616.9437741031143</v>
      </c>
      <c r="H465" s="113">
        <f t="shared" si="7"/>
        <v>1.5266483857123143</v>
      </c>
      <c r="I465" s="109">
        <v>2673.5338515291969</v>
      </c>
      <c r="J465" s="71" t="s">
        <v>116</v>
      </c>
      <c r="K465" s="75" t="s">
        <v>116</v>
      </c>
    </row>
    <row r="466" spans="1:11" x14ac:dyDescent="0.25">
      <c r="A466" s="221"/>
      <c r="B466" s="217"/>
      <c r="C466" s="68" t="s">
        <v>182</v>
      </c>
      <c r="D466" s="69">
        <v>9372.6807946117478</v>
      </c>
      <c r="E466" s="70">
        <v>3437.3540228524416</v>
      </c>
      <c r="F466" s="70">
        <v>3395.0244373825794</v>
      </c>
      <c r="G466" s="105">
        <v>3001.9083001279078</v>
      </c>
      <c r="H466" s="113">
        <f t="shared" si="7"/>
        <v>0.8733195010378404</v>
      </c>
      <c r="I466" s="109">
        <v>604.13796441306238</v>
      </c>
      <c r="J466" s="71" t="s">
        <v>116</v>
      </c>
      <c r="K466" s="75" t="s">
        <v>116</v>
      </c>
    </row>
    <row r="467" spans="1:11" x14ac:dyDescent="0.25">
      <c r="A467" s="221"/>
      <c r="B467" s="217"/>
      <c r="C467" s="68" t="s">
        <v>183</v>
      </c>
      <c r="D467" s="69">
        <v>1269.2125415957801</v>
      </c>
      <c r="E467" s="70">
        <v>366.44716646527928</v>
      </c>
      <c r="F467" s="70">
        <v>366.44716646527928</v>
      </c>
      <c r="G467" s="105">
        <v>221.70531803147722</v>
      </c>
      <c r="H467" s="113">
        <f t="shared" si="7"/>
        <v>0.6050130505033765</v>
      </c>
      <c r="I467" s="109">
        <v>25.687890195933729</v>
      </c>
      <c r="J467" s="71" t="s">
        <v>116</v>
      </c>
      <c r="K467" s="75" t="s">
        <v>116</v>
      </c>
    </row>
    <row r="468" spans="1:11" x14ac:dyDescent="0.25">
      <c r="A468" s="221"/>
      <c r="B468" s="217"/>
      <c r="C468" s="68" t="s">
        <v>184</v>
      </c>
      <c r="D468" s="69">
        <v>12872.85388689536</v>
      </c>
      <c r="E468" s="70">
        <v>4441.8801248418349</v>
      </c>
      <c r="F468" s="70">
        <v>4441.8801248418349</v>
      </c>
      <c r="G468" s="105">
        <v>5584.5332646668057</v>
      </c>
      <c r="H468" s="113">
        <f t="shared" si="7"/>
        <v>1.2572453798189023</v>
      </c>
      <c r="I468" s="109">
        <v>2502.074495402318</v>
      </c>
      <c r="J468" s="70">
        <v>3.6925569892325383</v>
      </c>
      <c r="K468" s="74">
        <v>3.1832387838211536</v>
      </c>
    </row>
    <row r="469" spans="1:11" x14ac:dyDescent="0.25">
      <c r="A469" s="221"/>
      <c r="B469" s="217"/>
      <c r="C469" s="68" t="s">
        <v>185</v>
      </c>
      <c r="D469" s="69">
        <v>7028.0157232335805</v>
      </c>
      <c r="E469" s="70">
        <v>2894.2837222906956</v>
      </c>
      <c r="F469" s="70">
        <v>2736.2403390018162</v>
      </c>
      <c r="G469" s="105">
        <v>3553.418758232142</v>
      </c>
      <c r="H469" s="113">
        <f t="shared" si="7"/>
        <v>1.2277368424059583</v>
      </c>
      <c r="I469" s="109">
        <v>1502.9118061060483</v>
      </c>
      <c r="J469" s="70">
        <v>1.2034399433366441</v>
      </c>
      <c r="K469" s="74">
        <v>1.2034399433366441</v>
      </c>
    </row>
    <row r="470" spans="1:11" x14ac:dyDescent="0.25">
      <c r="A470" s="221"/>
      <c r="B470" s="217"/>
      <c r="C470" s="68" t="s">
        <v>186</v>
      </c>
      <c r="D470" s="69">
        <v>78.194564948377135</v>
      </c>
      <c r="E470" s="70">
        <v>58.645923711282848</v>
      </c>
      <c r="F470" s="70">
        <v>58.645923711282848</v>
      </c>
      <c r="G470" s="105">
        <v>67.325520420552706</v>
      </c>
      <c r="H470" s="113">
        <f t="shared" si="7"/>
        <v>1.1479999999999999</v>
      </c>
      <c r="I470" s="109">
        <v>0</v>
      </c>
      <c r="J470" s="71" t="s">
        <v>116</v>
      </c>
      <c r="K470" s="75" t="s">
        <v>116</v>
      </c>
    </row>
    <row r="471" spans="1:11" x14ac:dyDescent="0.25">
      <c r="A471" s="221"/>
      <c r="B471" s="217"/>
      <c r="C471" s="68" t="s">
        <v>188</v>
      </c>
      <c r="D471" s="69">
        <v>356.59393923459055</v>
      </c>
      <c r="E471" s="70">
        <v>86.083329919412165</v>
      </c>
      <c r="F471" s="70">
        <v>86.083329919412165</v>
      </c>
      <c r="G471" s="105">
        <v>87.453931832346598</v>
      </c>
      <c r="H471" s="113">
        <f t="shared" si="7"/>
        <v>1.0159218040730713</v>
      </c>
      <c r="I471" s="109">
        <v>16.548797328016821</v>
      </c>
      <c r="J471" s="71" t="s">
        <v>116</v>
      </c>
      <c r="K471" s="75" t="s">
        <v>116</v>
      </c>
    </row>
    <row r="472" spans="1:11" x14ac:dyDescent="0.25">
      <c r="A472" s="221"/>
      <c r="B472" s="217"/>
      <c r="C472" s="68" t="s">
        <v>189</v>
      </c>
      <c r="D472" s="69">
        <v>62.962015130803991</v>
      </c>
      <c r="E472" s="70">
        <v>6.2866664760914235</v>
      </c>
      <c r="F472" s="70">
        <v>6.2866664760914235</v>
      </c>
      <c r="G472" s="105">
        <v>3.9442383639363547</v>
      </c>
      <c r="H472" s="113">
        <f t="shared" si="7"/>
        <v>0.62739742579577495</v>
      </c>
      <c r="I472" s="109">
        <v>0.33862183637992899</v>
      </c>
      <c r="J472" s="71" t="s">
        <v>116</v>
      </c>
      <c r="K472" s="75" t="s">
        <v>116</v>
      </c>
    </row>
    <row r="473" spans="1:11" x14ac:dyDescent="0.25">
      <c r="A473" s="221"/>
      <c r="B473" s="217"/>
      <c r="C473" s="68" t="s">
        <v>191</v>
      </c>
      <c r="D473" s="69">
        <v>1679.4765112136465</v>
      </c>
      <c r="E473" s="70">
        <v>183.59615707532242</v>
      </c>
      <c r="F473" s="70">
        <v>183.59615707532242</v>
      </c>
      <c r="G473" s="105">
        <v>255.90131113889234</v>
      </c>
      <c r="H473" s="113">
        <f t="shared" si="7"/>
        <v>1.3938271650964127</v>
      </c>
      <c r="I473" s="109">
        <v>58.784910540262572</v>
      </c>
      <c r="J473" s="71" t="s">
        <v>116</v>
      </c>
      <c r="K473" s="75" t="s">
        <v>116</v>
      </c>
    </row>
    <row r="474" spans="1:11" x14ac:dyDescent="0.25">
      <c r="A474" s="221"/>
      <c r="B474" s="217"/>
      <c r="C474" s="68" t="s">
        <v>192</v>
      </c>
      <c r="D474" s="69">
        <v>34.218887063018606</v>
      </c>
      <c r="E474" s="70">
        <v>8.5547217657546515</v>
      </c>
      <c r="F474" s="70">
        <v>8.5547217657546515</v>
      </c>
      <c r="G474" s="105">
        <v>3.3876698192388424</v>
      </c>
      <c r="H474" s="113">
        <f t="shared" si="7"/>
        <v>0.39600000000000002</v>
      </c>
      <c r="I474" s="109">
        <v>0</v>
      </c>
      <c r="J474" s="71" t="s">
        <v>116</v>
      </c>
      <c r="K474" s="75" t="s">
        <v>116</v>
      </c>
    </row>
    <row r="475" spans="1:11" x14ac:dyDescent="0.25">
      <c r="A475" s="221"/>
      <c r="B475" s="217"/>
      <c r="C475" s="68" t="s">
        <v>194</v>
      </c>
      <c r="D475" s="69">
        <v>1863.5468205385996</v>
      </c>
      <c r="E475" s="70">
        <v>1948.4393704862478</v>
      </c>
      <c r="F475" s="70">
        <v>415.29921961697556</v>
      </c>
      <c r="G475" s="105">
        <v>464.06080849795137</v>
      </c>
      <c r="H475" s="113">
        <f t="shared" si="7"/>
        <v>0.23817051509390383</v>
      </c>
      <c r="I475" s="109">
        <v>0</v>
      </c>
      <c r="J475" s="71" t="s">
        <v>116</v>
      </c>
      <c r="K475" s="75" t="s">
        <v>116</v>
      </c>
    </row>
    <row r="476" spans="1:11" x14ac:dyDescent="0.25">
      <c r="A476" s="221"/>
      <c r="B476" s="217"/>
      <c r="C476" s="68" t="s">
        <v>195</v>
      </c>
      <c r="D476" s="69">
        <v>62.909625613007272</v>
      </c>
      <c r="E476" s="70">
        <v>38.217597559901918</v>
      </c>
      <c r="F476" s="70">
        <v>25.478398373267947</v>
      </c>
      <c r="G476" s="105">
        <v>62.280529356877196</v>
      </c>
      <c r="H476" s="113">
        <f t="shared" si="7"/>
        <v>1.6296296296296295</v>
      </c>
      <c r="I476" s="109">
        <v>0</v>
      </c>
      <c r="J476" s="71" t="s">
        <v>116</v>
      </c>
      <c r="K476" s="75" t="s">
        <v>116</v>
      </c>
    </row>
    <row r="477" spans="1:11" x14ac:dyDescent="0.25">
      <c r="A477" s="221"/>
      <c r="B477" s="217"/>
      <c r="C477" s="68" t="s">
        <v>196</v>
      </c>
      <c r="D477" s="69">
        <v>371.20083976362457</v>
      </c>
      <c r="E477" s="70">
        <v>249.26885138815669</v>
      </c>
      <c r="F477" s="70">
        <v>145.16303211434825</v>
      </c>
      <c r="G477" s="105">
        <v>88.297701438071968</v>
      </c>
      <c r="H477" s="113">
        <f t="shared" si="7"/>
        <v>0.35422677541277098</v>
      </c>
      <c r="I477" s="109">
        <v>0</v>
      </c>
      <c r="J477" s="71" t="s">
        <v>116</v>
      </c>
      <c r="K477" s="75" t="s">
        <v>116</v>
      </c>
    </row>
    <row r="478" spans="1:11" x14ac:dyDescent="0.25">
      <c r="A478" s="221"/>
      <c r="B478" s="217"/>
      <c r="C478" s="68" t="s">
        <v>197</v>
      </c>
      <c r="D478" s="69">
        <v>1470.9584516624927</v>
      </c>
      <c r="E478" s="70">
        <v>358.84969588854432</v>
      </c>
      <c r="F478" s="70">
        <v>346.02706743004632</v>
      </c>
      <c r="G478" s="105">
        <v>312.02664013188564</v>
      </c>
      <c r="H478" s="113">
        <f t="shared" si="7"/>
        <v>0.86951903180321621</v>
      </c>
      <c r="I478" s="109">
        <v>0</v>
      </c>
      <c r="J478" s="71" t="s">
        <v>116</v>
      </c>
      <c r="K478" s="75" t="s">
        <v>116</v>
      </c>
    </row>
    <row r="479" spans="1:11" x14ac:dyDescent="0.25">
      <c r="A479" s="221"/>
      <c r="B479" s="217"/>
      <c r="C479" s="68" t="s">
        <v>202</v>
      </c>
      <c r="D479" s="69">
        <v>1731.9459036132166</v>
      </c>
      <c r="E479" s="70">
        <v>756.58446552090038</v>
      </c>
      <c r="F479" s="70">
        <v>691.37190032293313</v>
      </c>
      <c r="G479" s="105">
        <v>757.04244555595551</v>
      </c>
      <c r="H479" s="113">
        <f t="shared" si="7"/>
        <v>1.0006053257183121</v>
      </c>
      <c r="I479" s="109">
        <v>127.9748194147673</v>
      </c>
      <c r="J479" s="71" t="s">
        <v>116</v>
      </c>
      <c r="K479" s="75" t="s">
        <v>116</v>
      </c>
    </row>
    <row r="480" spans="1:11" x14ac:dyDescent="0.25">
      <c r="A480" s="221"/>
      <c r="B480" s="217"/>
      <c r="C480" s="68" t="s">
        <v>203</v>
      </c>
      <c r="D480" s="69">
        <v>1628.5554957992197</v>
      </c>
      <c r="E480" s="70">
        <v>628.14773188809545</v>
      </c>
      <c r="F480" s="70">
        <v>354.91749706076655</v>
      </c>
      <c r="G480" s="105">
        <v>252.09583976054842</v>
      </c>
      <c r="H480" s="113">
        <f t="shared" si="7"/>
        <v>0.40133208632751904</v>
      </c>
      <c r="I480" s="109">
        <v>0</v>
      </c>
      <c r="J480" s="71" t="s">
        <v>116</v>
      </c>
      <c r="K480" s="75" t="s">
        <v>116</v>
      </c>
    </row>
    <row r="481" spans="1:11" x14ac:dyDescent="0.25">
      <c r="A481" s="221"/>
      <c r="B481" s="217"/>
      <c r="C481" s="68" t="s">
        <v>204</v>
      </c>
      <c r="D481" s="69">
        <v>12513.345577947714</v>
      </c>
      <c r="E481" s="70">
        <v>7775.519088613215</v>
      </c>
      <c r="F481" s="70">
        <v>4996.8260438727821</v>
      </c>
      <c r="G481" s="105">
        <v>3142.9785030069288</v>
      </c>
      <c r="H481" s="113">
        <f t="shared" si="7"/>
        <v>0.40421462119611201</v>
      </c>
      <c r="I481" s="109">
        <v>44.381055647413042</v>
      </c>
      <c r="J481" s="71" t="s">
        <v>116</v>
      </c>
      <c r="K481" s="75" t="s">
        <v>116</v>
      </c>
    </row>
    <row r="482" spans="1:11" x14ac:dyDescent="0.25">
      <c r="A482" s="221"/>
      <c r="B482" s="217"/>
      <c r="C482" s="68" t="s">
        <v>205</v>
      </c>
      <c r="D482" s="69">
        <v>1521.8227864536966</v>
      </c>
      <c r="E482" s="70">
        <v>609.66869756699907</v>
      </c>
      <c r="F482" s="70">
        <v>609.66869756699907</v>
      </c>
      <c r="G482" s="105">
        <v>412.46040114246676</v>
      </c>
      <c r="H482" s="113">
        <f t="shared" si="7"/>
        <v>0.6765320292619087</v>
      </c>
      <c r="I482" s="109">
        <v>154.58354275531781</v>
      </c>
      <c r="J482" s="71" t="s">
        <v>116</v>
      </c>
      <c r="K482" s="75" t="s">
        <v>116</v>
      </c>
    </row>
    <row r="483" spans="1:11" x14ac:dyDescent="0.25">
      <c r="A483" s="221"/>
      <c r="B483" s="217"/>
      <c r="C483" s="68" t="s">
        <v>206</v>
      </c>
      <c r="D483" s="69">
        <v>147.57005605808806</v>
      </c>
      <c r="E483" s="70">
        <v>84.015589740817518</v>
      </c>
      <c r="F483" s="70">
        <v>36.892514014522014</v>
      </c>
      <c r="G483" s="105">
        <v>29.921423399637156</v>
      </c>
      <c r="H483" s="113">
        <f t="shared" si="7"/>
        <v>0.35614132438923241</v>
      </c>
      <c r="I483" s="109">
        <v>0</v>
      </c>
      <c r="J483" s="71" t="s">
        <v>116</v>
      </c>
      <c r="K483" s="75" t="s">
        <v>116</v>
      </c>
    </row>
    <row r="484" spans="1:11" x14ac:dyDescent="0.25">
      <c r="A484" s="221"/>
      <c r="B484" s="217"/>
      <c r="C484" s="68" t="s">
        <v>207</v>
      </c>
      <c r="D484" s="69">
        <v>164.40437801383737</v>
      </c>
      <c r="E484" s="70">
        <v>93.517840907492939</v>
      </c>
      <c r="F484" s="70">
        <v>82.339478933673888</v>
      </c>
      <c r="G484" s="105">
        <v>84.019929285253113</v>
      </c>
      <c r="H484" s="113">
        <f t="shared" si="7"/>
        <v>0.89843743685619215</v>
      </c>
      <c r="I484" s="109">
        <v>0</v>
      </c>
      <c r="J484" s="71" t="s">
        <v>116</v>
      </c>
      <c r="K484" s="75" t="s">
        <v>116</v>
      </c>
    </row>
    <row r="485" spans="1:11" x14ac:dyDescent="0.25">
      <c r="A485" s="221"/>
      <c r="B485" s="217"/>
      <c r="C485" s="68" t="s">
        <v>208</v>
      </c>
      <c r="D485" s="69">
        <v>1458.6255827020082</v>
      </c>
      <c r="E485" s="70">
        <v>829.60835856318954</v>
      </c>
      <c r="F485" s="70">
        <v>637.58130253454806</v>
      </c>
      <c r="G485" s="105">
        <v>279.8877735687667</v>
      </c>
      <c r="H485" s="113">
        <f t="shared" si="7"/>
        <v>0.33737337706373682</v>
      </c>
      <c r="I485" s="109">
        <v>5.4445946398556888</v>
      </c>
      <c r="J485" s="71" t="s">
        <v>116</v>
      </c>
      <c r="K485" s="75" t="s">
        <v>116</v>
      </c>
    </row>
    <row r="486" spans="1:11" x14ac:dyDescent="0.25">
      <c r="A486" s="221"/>
      <c r="B486" s="217"/>
      <c r="C486" s="68" t="s">
        <v>209</v>
      </c>
      <c r="D486" s="69">
        <v>1397.4210739745674</v>
      </c>
      <c r="E486" s="70">
        <v>816.42320613680795</v>
      </c>
      <c r="F486" s="70">
        <v>803.58291294460003</v>
      </c>
      <c r="G486" s="105">
        <v>446.19699748714703</v>
      </c>
      <c r="H486" s="113">
        <f t="shared" si="7"/>
        <v>0.5465265981334414</v>
      </c>
      <c r="I486" s="109">
        <v>122.10427768343675</v>
      </c>
      <c r="J486" s="71" t="s">
        <v>116</v>
      </c>
      <c r="K486" s="75" t="s">
        <v>116</v>
      </c>
    </row>
    <row r="487" spans="1:11" x14ac:dyDescent="0.25">
      <c r="A487" s="221"/>
      <c r="B487" s="217"/>
      <c r="C487" s="68" t="s">
        <v>210</v>
      </c>
      <c r="D487" s="69">
        <v>5944.8891755834247</v>
      </c>
      <c r="E487" s="70">
        <v>2659.4543675339796</v>
      </c>
      <c r="F487" s="70">
        <v>2222.3702328827935</v>
      </c>
      <c r="G487" s="105">
        <v>1080.5380645971936</v>
      </c>
      <c r="H487" s="113">
        <f t="shared" si="7"/>
        <v>0.40630065993542103</v>
      </c>
      <c r="I487" s="109">
        <v>30.168334182613478</v>
      </c>
      <c r="J487" s="71" t="s">
        <v>116</v>
      </c>
      <c r="K487" s="75" t="s">
        <v>116</v>
      </c>
    </row>
    <row r="488" spans="1:11" x14ac:dyDescent="0.25">
      <c r="A488" s="221"/>
      <c r="B488" s="217"/>
      <c r="C488" s="68" t="s">
        <v>139</v>
      </c>
      <c r="D488" s="69">
        <v>147257.15669727858</v>
      </c>
      <c r="E488" s="70">
        <v>56779.981698077871</v>
      </c>
      <c r="F488" s="70">
        <v>50799.755198619554</v>
      </c>
      <c r="G488" s="105">
        <v>47991.875347401481</v>
      </c>
      <c r="H488" s="113">
        <f t="shared" si="7"/>
        <v>0.84522526975428935</v>
      </c>
      <c r="I488" s="109">
        <v>13925.347033456579</v>
      </c>
      <c r="J488" s="70">
        <v>5.3316300075045824</v>
      </c>
      <c r="K488" s="74">
        <v>5.8425655134683829</v>
      </c>
    </row>
    <row r="489" spans="1:11" x14ac:dyDescent="0.25">
      <c r="A489" s="223" t="s">
        <v>115</v>
      </c>
      <c r="B489" s="216" t="s">
        <v>130</v>
      </c>
      <c r="C489" s="68" t="s">
        <v>140</v>
      </c>
      <c r="D489" s="69">
        <v>3169.106555291803</v>
      </c>
      <c r="E489" s="70">
        <v>2671.3521686085951</v>
      </c>
      <c r="F489" s="70">
        <v>2533.8575519128426</v>
      </c>
      <c r="G489" s="105">
        <v>1089.1715737878658</v>
      </c>
      <c r="H489" s="113">
        <f t="shared" si="7"/>
        <v>0.40772294517617774</v>
      </c>
      <c r="I489" s="111" t="s">
        <v>116</v>
      </c>
      <c r="J489" s="71" t="s">
        <v>116</v>
      </c>
      <c r="K489" s="75" t="s">
        <v>116</v>
      </c>
    </row>
    <row r="490" spans="1:11" ht="18" x14ac:dyDescent="0.25">
      <c r="A490" s="221"/>
      <c r="B490" s="217"/>
      <c r="C490" s="68" t="s">
        <v>142</v>
      </c>
      <c r="D490" s="69">
        <v>681.53557975671231</v>
      </c>
      <c r="E490" s="70">
        <v>428.90027982879502</v>
      </c>
      <c r="F490" s="70">
        <v>365.20487345308419</v>
      </c>
      <c r="G490" s="105">
        <v>279.45197281219896</v>
      </c>
      <c r="H490" s="113">
        <f t="shared" si="7"/>
        <v>0.65155465257273404</v>
      </c>
      <c r="I490" s="111" t="s">
        <v>116</v>
      </c>
      <c r="J490" s="71" t="s">
        <v>116</v>
      </c>
      <c r="K490" s="75" t="s">
        <v>116</v>
      </c>
    </row>
    <row r="491" spans="1:11" x14ac:dyDescent="0.25">
      <c r="A491" s="221"/>
      <c r="B491" s="217"/>
      <c r="C491" s="68" t="s">
        <v>143</v>
      </c>
      <c r="D491" s="69">
        <v>94.217455745589149</v>
      </c>
      <c r="E491" s="70">
        <v>26.393440015051844</v>
      </c>
      <c r="F491" s="70">
        <v>26.393440015051844</v>
      </c>
      <c r="G491" s="105">
        <v>4.1305175559101377</v>
      </c>
      <c r="H491" s="113">
        <f t="shared" si="7"/>
        <v>0.15649788559409292</v>
      </c>
      <c r="I491" s="111" t="s">
        <v>116</v>
      </c>
      <c r="J491" s="71" t="s">
        <v>116</v>
      </c>
      <c r="K491" s="75" t="s">
        <v>116</v>
      </c>
    </row>
    <row r="492" spans="1:11" x14ac:dyDescent="0.25">
      <c r="A492" s="221"/>
      <c r="B492" s="217"/>
      <c r="C492" s="68" t="s">
        <v>144</v>
      </c>
      <c r="D492" s="69">
        <v>637.57435387068688</v>
      </c>
      <c r="E492" s="70">
        <v>1472.9597882111154</v>
      </c>
      <c r="F492" s="70">
        <v>1472.9597882111154</v>
      </c>
      <c r="G492" s="105">
        <v>496.34424155494776</v>
      </c>
      <c r="H492" s="113">
        <f t="shared" si="7"/>
        <v>0.33697066649575641</v>
      </c>
      <c r="I492" s="111" t="s">
        <v>116</v>
      </c>
      <c r="J492" s="71" t="s">
        <v>116</v>
      </c>
      <c r="K492" s="75" t="s">
        <v>116</v>
      </c>
    </row>
    <row r="493" spans="1:11" x14ac:dyDescent="0.25">
      <c r="A493" s="221"/>
      <c r="B493" s="217"/>
      <c r="C493" s="68" t="s">
        <v>145</v>
      </c>
      <c r="D493" s="69">
        <v>99.80877033397384</v>
      </c>
      <c r="E493" s="70">
        <v>41.039721415441001</v>
      </c>
      <c r="F493" s="70">
        <v>41.039721415441001</v>
      </c>
      <c r="G493" s="105">
        <v>10.361003886160955</v>
      </c>
      <c r="H493" s="113">
        <f t="shared" si="7"/>
        <v>0.2524628220858896</v>
      </c>
      <c r="I493" s="111" t="s">
        <v>116</v>
      </c>
      <c r="J493" s="71" t="s">
        <v>116</v>
      </c>
      <c r="K493" s="75" t="s">
        <v>116</v>
      </c>
    </row>
    <row r="494" spans="1:11" x14ac:dyDescent="0.25">
      <c r="A494" s="221"/>
      <c r="B494" s="217"/>
      <c r="C494" s="68" t="s">
        <v>139</v>
      </c>
      <c r="D494" s="69">
        <v>4682.2427149987661</v>
      </c>
      <c r="E494" s="70">
        <v>4640.6453980789984</v>
      </c>
      <c r="F494" s="70">
        <v>4439.4553750075347</v>
      </c>
      <c r="G494" s="105">
        <v>1879.459309597084</v>
      </c>
      <c r="H494" s="113">
        <f t="shared" si="7"/>
        <v>0.40499955251377079</v>
      </c>
      <c r="I494" s="111" t="s">
        <v>116</v>
      </c>
      <c r="J494" s="71" t="s">
        <v>116</v>
      </c>
      <c r="K494" s="75" t="s">
        <v>116</v>
      </c>
    </row>
    <row r="495" spans="1:11" ht="18" x14ac:dyDescent="0.25">
      <c r="A495" s="221"/>
      <c r="B495" s="216" t="s">
        <v>131</v>
      </c>
      <c r="C495" s="68" t="s">
        <v>146</v>
      </c>
      <c r="D495" s="69">
        <v>20.662723855143138</v>
      </c>
      <c r="E495" s="70">
        <v>2.5828404818928923</v>
      </c>
      <c r="F495" s="70">
        <v>3.3934782698936408</v>
      </c>
      <c r="G495" s="105">
        <v>0.84424468170380595</v>
      </c>
      <c r="H495" s="113">
        <f t="shared" si="7"/>
        <v>0.3268667529498695</v>
      </c>
      <c r="I495" s="111" t="s">
        <v>116</v>
      </c>
      <c r="J495" s="71" t="s">
        <v>116</v>
      </c>
      <c r="K495" s="75" t="s">
        <v>116</v>
      </c>
    </row>
    <row r="496" spans="1:11" x14ac:dyDescent="0.25">
      <c r="A496" s="221"/>
      <c r="B496" s="217"/>
      <c r="C496" s="68" t="s">
        <v>148</v>
      </c>
      <c r="D496" s="69">
        <v>3.0301052475094372</v>
      </c>
      <c r="E496" s="70">
        <v>0.37876315593867965</v>
      </c>
      <c r="F496" s="70">
        <v>0.37876315593867965</v>
      </c>
      <c r="G496" s="105">
        <v>0.3367052951032487</v>
      </c>
      <c r="H496" s="113">
        <f t="shared" si="7"/>
        <v>0.88896000000000008</v>
      </c>
      <c r="I496" s="111" t="s">
        <v>116</v>
      </c>
      <c r="J496" s="71" t="s">
        <v>116</v>
      </c>
      <c r="K496" s="75" t="s">
        <v>116</v>
      </c>
    </row>
    <row r="497" spans="1:11" x14ac:dyDescent="0.25">
      <c r="A497" s="221"/>
      <c r="B497" s="217"/>
      <c r="C497" s="68" t="s">
        <v>150</v>
      </c>
      <c r="D497" s="69">
        <v>17.969696969696969</v>
      </c>
      <c r="E497" s="70">
        <v>0.17969696969696969</v>
      </c>
      <c r="F497" s="70">
        <v>0.17969696969696969</v>
      </c>
      <c r="G497" s="105">
        <v>0.10063030303030303</v>
      </c>
      <c r="H497" s="113">
        <f t="shared" si="7"/>
        <v>0.56000000000000005</v>
      </c>
      <c r="I497" s="111" t="s">
        <v>116</v>
      </c>
      <c r="J497" s="71" t="s">
        <v>116</v>
      </c>
      <c r="K497" s="75" t="s">
        <v>116</v>
      </c>
    </row>
    <row r="498" spans="1:11" x14ac:dyDescent="0.25">
      <c r="A498" s="221"/>
      <c r="B498" s="217"/>
      <c r="C498" s="68" t="s">
        <v>151</v>
      </c>
      <c r="D498" s="69">
        <v>33.684464186777099</v>
      </c>
      <c r="E498" s="70">
        <v>2.1052790116735687</v>
      </c>
      <c r="F498" s="70">
        <v>2.1052790116735687</v>
      </c>
      <c r="G498" s="105">
        <v>0.93575441510866786</v>
      </c>
      <c r="H498" s="113">
        <f t="shared" si="7"/>
        <v>0.44448000000000004</v>
      </c>
      <c r="I498" s="111" t="s">
        <v>116</v>
      </c>
      <c r="J498" s="71" t="s">
        <v>116</v>
      </c>
      <c r="K498" s="75" t="s">
        <v>116</v>
      </c>
    </row>
    <row r="499" spans="1:11" x14ac:dyDescent="0.25">
      <c r="A499" s="221"/>
      <c r="B499" s="217"/>
      <c r="C499" s="68" t="s">
        <v>152</v>
      </c>
      <c r="D499" s="69">
        <v>38.291076923076922</v>
      </c>
      <c r="E499" s="70">
        <v>65.983730769230775</v>
      </c>
      <c r="F499" s="70">
        <v>65.983730769230775</v>
      </c>
      <c r="G499" s="105">
        <v>103.55313029538462</v>
      </c>
      <c r="H499" s="113">
        <f t="shared" si="7"/>
        <v>1.5693736787564767</v>
      </c>
      <c r="I499" s="111" t="s">
        <v>116</v>
      </c>
      <c r="J499" s="71" t="s">
        <v>116</v>
      </c>
      <c r="K499" s="75" t="s">
        <v>116</v>
      </c>
    </row>
    <row r="500" spans="1:11" x14ac:dyDescent="0.25">
      <c r="A500" s="221"/>
      <c r="B500" s="217"/>
      <c r="C500" s="68" t="s">
        <v>154</v>
      </c>
      <c r="D500" s="69">
        <v>7.5519643420997422</v>
      </c>
      <c r="E500" s="70">
        <v>0.94399554276246778</v>
      </c>
      <c r="F500" s="70">
        <v>0.94399554276246778</v>
      </c>
      <c r="G500" s="105">
        <v>0.10489678471176543</v>
      </c>
      <c r="H500" s="113">
        <f t="shared" si="7"/>
        <v>0.11112000000000001</v>
      </c>
      <c r="I500" s="111" t="s">
        <v>116</v>
      </c>
      <c r="J500" s="71" t="s">
        <v>116</v>
      </c>
      <c r="K500" s="75" t="s">
        <v>116</v>
      </c>
    </row>
    <row r="501" spans="1:11" x14ac:dyDescent="0.25">
      <c r="A501" s="221"/>
      <c r="B501" s="217"/>
      <c r="C501" s="68" t="s">
        <v>155</v>
      </c>
      <c r="D501" s="69">
        <v>92.506774364014177</v>
      </c>
      <c r="E501" s="70">
        <v>45.471012565487591</v>
      </c>
      <c r="F501" s="70">
        <v>36.88456247474349</v>
      </c>
      <c r="G501" s="105">
        <v>12.89040637457348</v>
      </c>
      <c r="H501" s="113">
        <f t="shared" si="7"/>
        <v>0.28348623985464694</v>
      </c>
      <c r="I501" s="111" t="s">
        <v>116</v>
      </c>
      <c r="J501" s="71" t="s">
        <v>116</v>
      </c>
      <c r="K501" s="75" t="s">
        <v>116</v>
      </c>
    </row>
    <row r="502" spans="1:11" x14ac:dyDescent="0.25">
      <c r="A502" s="221"/>
      <c r="B502" s="217"/>
      <c r="C502" s="68" t="s">
        <v>139</v>
      </c>
      <c r="D502" s="69">
        <v>213.69680588831747</v>
      </c>
      <c r="E502" s="70">
        <v>117.64531849668295</v>
      </c>
      <c r="F502" s="70">
        <v>109.86950619393959</v>
      </c>
      <c r="G502" s="105">
        <v>118.76576814961588</v>
      </c>
      <c r="H502" s="113">
        <f t="shared" si="7"/>
        <v>1.0095239629358013</v>
      </c>
      <c r="I502" s="111" t="s">
        <v>116</v>
      </c>
      <c r="J502" s="71" t="s">
        <v>116</v>
      </c>
      <c r="K502" s="75" t="s">
        <v>116</v>
      </c>
    </row>
    <row r="503" spans="1:11" x14ac:dyDescent="0.25">
      <c r="A503" s="221"/>
      <c r="B503" s="216" t="s">
        <v>132</v>
      </c>
      <c r="C503" s="68" t="s">
        <v>156</v>
      </c>
      <c r="D503" s="69">
        <v>8241.3022965373711</v>
      </c>
      <c r="E503" s="70">
        <v>4365.0709316179782</v>
      </c>
      <c r="F503" s="70">
        <v>4009.8530702959615</v>
      </c>
      <c r="G503" s="105">
        <v>2116.1226970974026</v>
      </c>
      <c r="H503" s="113">
        <f t="shared" si="7"/>
        <v>0.48478540904558232</v>
      </c>
      <c r="I503" s="111" t="s">
        <v>116</v>
      </c>
      <c r="J503" s="70">
        <v>9.2380405060117159</v>
      </c>
      <c r="K503" s="74">
        <v>9.2380405060117159</v>
      </c>
    </row>
    <row r="504" spans="1:11" x14ac:dyDescent="0.25">
      <c r="A504" s="221"/>
      <c r="B504" s="217"/>
      <c r="C504" s="68" t="s">
        <v>157</v>
      </c>
      <c r="D504" s="69">
        <v>296.39165249487002</v>
      </c>
      <c r="E504" s="70">
        <v>56.084533880403157</v>
      </c>
      <c r="F504" s="70">
        <v>56.084533880403157</v>
      </c>
      <c r="G504" s="105">
        <v>38.584450435879596</v>
      </c>
      <c r="H504" s="113">
        <f t="shared" si="7"/>
        <v>0.68796953039065245</v>
      </c>
      <c r="I504" s="111" t="s">
        <v>116</v>
      </c>
      <c r="J504" s="71" t="s">
        <v>116</v>
      </c>
      <c r="K504" s="75" t="s">
        <v>116</v>
      </c>
    </row>
    <row r="505" spans="1:11" x14ac:dyDescent="0.25">
      <c r="A505" s="221"/>
      <c r="B505" s="217"/>
      <c r="C505" s="68" t="s">
        <v>158</v>
      </c>
      <c r="D505" s="69">
        <v>23024.28744259592</v>
      </c>
      <c r="E505" s="70">
        <v>9602.6967427618019</v>
      </c>
      <c r="F505" s="70">
        <v>8805.7715922644893</v>
      </c>
      <c r="G505" s="105">
        <v>4791.8917314881464</v>
      </c>
      <c r="H505" s="113">
        <f t="shared" si="7"/>
        <v>0.49901520998256216</v>
      </c>
      <c r="I505" s="111" t="s">
        <v>116</v>
      </c>
      <c r="J505" s="70">
        <v>23.178671547693032</v>
      </c>
      <c r="K505" s="74">
        <v>23.178671547693032</v>
      </c>
    </row>
    <row r="506" spans="1:11" x14ac:dyDescent="0.25">
      <c r="A506" s="221"/>
      <c r="B506" s="217"/>
      <c r="C506" s="68" t="s">
        <v>159</v>
      </c>
      <c r="D506" s="69">
        <v>9168.4711947917749</v>
      </c>
      <c r="E506" s="70">
        <v>4519.5541054302266</v>
      </c>
      <c r="F506" s="70">
        <v>4210.8676357485938</v>
      </c>
      <c r="G506" s="105">
        <v>1890.5421552965631</v>
      </c>
      <c r="H506" s="113">
        <f t="shared" si="7"/>
        <v>0.41830280403659381</v>
      </c>
      <c r="I506" s="111" t="s">
        <v>116</v>
      </c>
      <c r="J506" s="71" t="s">
        <v>116</v>
      </c>
      <c r="K506" s="75" t="s">
        <v>116</v>
      </c>
    </row>
    <row r="507" spans="1:11" x14ac:dyDescent="0.25">
      <c r="A507" s="221"/>
      <c r="B507" s="217"/>
      <c r="C507" s="68" t="s">
        <v>160</v>
      </c>
      <c r="D507" s="69">
        <v>13830.083878683112</v>
      </c>
      <c r="E507" s="70">
        <v>6974.5062909490698</v>
      </c>
      <c r="F507" s="70">
        <v>6917.739332737222</v>
      </c>
      <c r="G507" s="105">
        <v>3663.124161248757</v>
      </c>
      <c r="H507" s="113">
        <f t="shared" si="7"/>
        <v>0.52521626742274974</v>
      </c>
      <c r="I507" s="111" t="s">
        <v>116</v>
      </c>
      <c r="J507" s="71" t="s">
        <v>116</v>
      </c>
      <c r="K507" s="75" t="s">
        <v>116</v>
      </c>
    </row>
    <row r="508" spans="1:11" x14ac:dyDescent="0.25">
      <c r="A508" s="221"/>
      <c r="B508" s="217"/>
      <c r="C508" s="68" t="s">
        <v>161</v>
      </c>
      <c r="D508" s="69">
        <v>1182.7746728820316</v>
      </c>
      <c r="E508" s="70">
        <v>297.80966613789371</v>
      </c>
      <c r="F508" s="70">
        <v>288.65258443538647</v>
      </c>
      <c r="G508" s="105">
        <v>295.01152450309451</v>
      </c>
      <c r="H508" s="113">
        <f t="shared" si="7"/>
        <v>0.9906042618727372</v>
      </c>
      <c r="I508" s="111" t="s">
        <v>116</v>
      </c>
      <c r="J508" s="71" t="s">
        <v>116</v>
      </c>
      <c r="K508" s="75" t="s">
        <v>116</v>
      </c>
    </row>
    <row r="509" spans="1:11" x14ac:dyDescent="0.25">
      <c r="A509" s="221"/>
      <c r="B509" s="217"/>
      <c r="C509" s="68" t="s">
        <v>162</v>
      </c>
      <c r="D509" s="69">
        <v>3535.2879329789739</v>
      </c>
      <c r="E509" s="70">
        <v>1065.3032676887524</v>
      </c>
      <c r="F509" s="70">
        <v>1016.0934826683255</v>
      </c>
      <c r="G509" s="105">
        <v>618.64568476894158</v>
      </c>
      <c r="H509" s="113">
        <f t="shared" si="7"/>
        <v>0.58072260128436037</v>
      </c>
      <c r="I509" s="111" t="s">
        <v>116</v>
      </c>
      <c r="J509" s="71" t="s">
        <v>116</v>
      </c>
      <c r="K509" s="75" t="s">
        <v>116</v>
      </c>
    </row>
    <row r="510" spans="1:11" x14ac:dyDescent="0.25">
      <c r="A510" s="221"/>
      <c r="B510" s="217"/>
      <c r="C510" s="68" t="s">
        <v>163</v>
      </c>
      <c r="D510" s="69">
        <v>18043.406790039029</v>
      </c>
      <c r="E510" s="70">
        <v>10552.215318190962</v>
      </c>
      <c r="F510" s="70">
        <v>10323.922409688021</v>
      </c>
      <c r="G510" s="105">
        <v>4900.8587169490911</v>
      </c>
      <c r="H510" s="113">
        <f t="shared" si="7"/>
        <v>0.46443884712061378</v>
      </c>
      <c r="I510" s="111" t="s">
        <v>116</v>
      </c>
      <c r="J510" s="71" t="s">
        <v>116</v>
      </c>
      <c r="K510" s="75" t="s">
        <v>116</v>
      </c>
    </row>
    <row r="511" spans="1:11" x14ac:dyDescent="0.25">
      <c r="A511" s="221"/>
      <c r="B511" s="217"/>
      <c r="C511" s="68" t="s">
        <v>139</v>
      </c>
      <c r="D511" s="69">
        <v>77322.005861003083</v>
      </c>
      <c r="E511" s="70">
        <v>37433.240856657081</v>
      </c>
      <c r="F511" s="70">
        <v>35628.984641718402</v>
      </c>
      <c r="G511" s="105">
        <v>18314.781121787877</v>
      </c>
      <c r="H511" s="113">
        <f t="shared" si="7"/>
        <v>0.48926517455222684</v>
      </c>
      <c r="I511" s="111" t="s">
        <v>116</v>
      </c>
      <c r="J511" s="70">
        <v>32.41671205370475</v>
      </c>
      <c r="K511" s="74">
        <v>32.41671205370475</v>
      </c>
    </row>
    <row r="512" spans="1:11" x14ac:dyDescent="0.25">
      <c r="A512" s="221"/>
      <c r="B512" s="216" t="s">
        <v>133</v>
      </c>
      <c r="C512" s="68" t="s">
        <v>165</v>
      </c>
      <c r="D512" s="69">
        <v>129.7046346855216</v>
      </c>
      <c r="E512" s="70">
        <v>36.460915762753466</v>
      </c>
      <c r="F512" s="70">
        <v>28.029836199812102</v>
      </c>
      <c r="G512" s="105">
        <v>14.460219121116168</v>
      </c>
      <c r="H512" s="113">
        <f t="shared" si="7"/>
        <v>0.39659506127621619</v>
      </c>
      <c r="I512" s="111" t="s">
        <v>116</v>
      </c>
      <c r="J512" s="71" t="s">
        <v>116</v>
      </c>
      <c r="K512" s="75" t="s">
        <v>116</v>
      </c>
    </row>
    <row r="513" spans="1:11" x14ac:dyDescent="0.25">
      <c r="A513" s="221"/>
      <c r="B513" s="217"/>
      <c r="C513" s="68" t="s">
        <v>166</v>
      </c>
      <c r="D513" s="69">
        <v>57.373798970685982</v>
      </c>
      <c r="E513" s="70">
        <v>5.3787936535018108</v>
      </c>
      <c r="F513" s="70">
        <v>3.5858624356678739</v>
      </c>
      <c r="G513" s="105">
        <v>0.79692206770282836</v>
      </c>
      <c r="H513" s="113">
        <f t="shared" si="7"/>
        <v>0.14816000000000001</v>
      </c>
      <c r="I513" s="111" t="s">
        <v>116</v>
      </c>
      <c r="J513" s="71" t="s">
        <v>116</v>
      </c>
      <c r="K513" s="75" t="s">
        <v>116</v>
      </c>
    </row>
    <row r="514" spans="1:11" x14ac:dyDescent="0.25">
      <c r="A514" s="221"/>
      <c r="B514" s="217"/>
      <c r="C514" s="68" t="s">
        <v>139</v>
      </c>
      <c r="D514" s="69">
        <v>187.07843365620758</v>
      </c>
      <c r="E514" s="70">
        <v>41.839709416255275</v>
      </c>
      <c r="F514" s="70">
        <v>31.615698635479976</v>
      </c>
      <c r="G514" s="105">
        <v>15.257141188818997</v>
      </c>
      <c r="H514" s="113">
        <f t="shared" si="7"/>
        <v>0.36465695870467491</v>
      </c>
      <c r="I514" s="111" t="s">
        <v>116</v>
      </c>
      <c r="J514" s="71" t="s">
        <v>116</v>
      </c>
      <c r="K514" s="75" t="s">
        <v>116</v>
      </c>
    </row>
    <row r="515" spans="1:11" x14ac:dyDescent="0.25">
      <c r="A515" s="221"/>
      <c r="B515" s="216" t="s">
        <v>134</v>
      </c>
      <c r="C515" s="68" t="s">
        <v>171</v>
      </c>
      <c r="D515" s="69">
        <v>386.09287461352579</v>
      </c>
      <c r="E515" s="70">
        <v>264.45044461618238</v>
      </c>
      <c r="F515" s="70">
        <v>263.05331994705631</v>
      </c>
      <c r="G515" s="105">
        <v>119.05916376299091</v>
      </c>
      <c r="H515" s="113">
        <f t="shared" ref="H515:H578" si="8">G515/E515</f>
        <v>0.45021351329467713</v>
      </c>
      <c r="I515" s="111" t="s">
        <v>116</v>
      </c>
      <c r="J515" s="71" t="s">
        <v>116</v>
      </c>
      <c r="K515" s="75" t="s">
        <v>116</v>
      </c>
    </row>
    <row r="516" spans="1:11" x14ac:dyDescent="0.25">
      <c r="A516" s="221"/>
      <c r="B516" s="217"/>
      <c r="C516" s="68" t="s">
        <v>172</v>
      </c>
      <c r="D516" s="69">
        <v>108.12860633714173</v>
      </c>
      <c r="E516" s="70">
        <v>141.25148570265856</v>
      </c>
      <c r="F516" s="70">
        <v>136.56050416892646</v>
      </c>
      <c r="G516" s="105">
        <v>53.156774387489598</v>
      </c>
      <c r="H516" s="113">
        <f t="shared" si="8"/>
        <v>0.3763271878030881</v>
      </c>
      <c r="I516" s="111" t="s">
        <v>116</v>
      </c>
      <c r="J516" s="71" t="s">
        <v>116</v>
      </c>
      <c r="K516" s="75" t="s">
        <v>116</v>
      </c>
    </row>
    <row r="517" spans="1:11" x14ac:dyDescent="0.25">
      <c r="A517" s="221"/>
      <c r="B517" s="217"/>
      <c r="C517" s="68" t="s">
        <v>134</v>
      </c>
      <c r="D517" s="69">
        <v>10.231392850747948</v>
      </c>
      <c r="E517" s="70">
        <v>5.1156964253739741</v>
      </c>
      <c r="F517" s="70">
        <v>5.1156964253739741</v>
      </c>
      <c r="G517" s="105">
        <v>2.8422809339377797</v>
      </c>
      <c r="H517" s="113">
        <f t="shared" si="8"/>
        <v>0.55559999999999998</v>
      </c>
      <c r="I517" s="111" t="s">
        <v>116</v>
      </c>
      <c r="J517" s="71" t="s">
        <v>116</v>
      </c>
      <c r="K517" s="75" t="s">
        <v>116</v>
      </c>
    </row>
    <row r="518" spans="1:11" x14ac:dyDescent="0.25">
      <c r="A518" s="221"/>
      <c r="B518" s="217"/>
      <c r="C518" s="68" t="s">
        <v>139</v>
      </c>
      <c r="D518" s="69">
        <v>504.45287380141548</v>
      </c>
      <c r="E518" s="70">
        <v>410.81762674421498</v>
      </c>
      <c r="F518" s="70">
        <v>404.72952054135675</v>
      </c>
      <c r="G518" s="105">
        <v>175.05821908441828</v>
      </c>
      <c r="H518" s="113">
        <f t="shared" si="8"/>
        <v>0.42612148965412766</v>
      </c>
      <c r="I518" s="111" t="s">
        <v>116</v>
      </c>
      <c r="J518" s="71" t="s">
        <v>116</v>
      </c>
      <c r="K518" s="75" t="s">
        <v>116</v>
      </c>
    </row>
    <row r="519" spans="1:11" x14ac:dyDescent="0.25">
      <c r="A519" s="221"/>
      <c r="B519" s="216" t="s">
        <v>135</v>
      </c>
      <c r="C519" s="68" t="s">
        <v>174</v>
      </c>
      <c r="D519" s="69">
        <v>38.129722590897089</v>
      </c>
      <c r="E519" s="70">
        <v>3.5746614928966021</v>
      </c>
      <c r="F519" s="70">
        <v>3.5746614928966021</v>
      </c>
      <c r="G519" s="105">
        <v>3.707352927512924</v>
      </c>
      <c r="H519" s="113">
        <f t="shared" si="8"/>
        <v>1.03712</v>
      </c>
      <c r="I519" s="111" t="s">
        <v>116</v>
      </c>
      <c r="J519" s="71" t="s">
        <v>116</v>
      </c>
      <c r="K519" s="75" t="s">
        <v>116</v>
      </c>
    </row>
    <row r="520" spans="1:11" x14ac:dyDescent="0.25">
      <c r="A520" s="221"/>
      <c r="B520" s="217"/>
      <c r="C520" s="68" t="s">
        <v>175</v>
      </c>
      <c r="D520" s="69">
        <v>145.47765285261335</v>
      </c>
      <c r="E520" s="70">
        <v>30.876874749008813</v>
      </c>
      <c r="F520" s="70">
        <v>30.876874749008813</v>
      </c>
      <c r="G520" s="105">
        <v>12.020228041475161</v>
      </c>
      <c r="H520" s="113">
        <f t="shared" si="8"/>
        <v>0.38929548858765328</v>
      </c>
      <c r="I520" s="111" t="s">
        <v>116</v>
      </c>
      <c r="J520" s="71" t="s">
        <v>116</v>
      </c>
      <c r="K520" s="75" t="s">
        <v>116</v>
      </c>
    </row>
    <row r="521" spans="1:11" x14ac:dyDescent="0.25">
      <c r="A521" s="221"/>
      <c r="B521" s="217"/>
      <c r="C521" s="68" t="s">
        <v>176</v>
      </c>
      <c r="D521" s="69">
        <v>1994.7959257356638</v>
      </c>
      <c r="E521" s="70">
        <v>431.0770846306911</v>
      </c>
      <c r="F521" s="70">
        <v>431.0770846306911</v>
      </c>
      <c r="G521" s="105">
        <v>159.68417034067403</v>
      </c>
      <c r="H521" s="113">
        <f t="shared" si="8"/>
        <v>0.37043066317820483</v>
      </c>
      <c r="I521" s="111" t="s">
        <v>116</v>
      </c>
      <c r="J521" s="70">
        <v>2.2937414965986398</v>
      </c>
      <c r="K521" s="74">
        <v>2.2937414965986398</v>
      </c>
    </row>
    <row r="522" spans="1:11" x14ac:dyDescent="0.25">
      <c r="A522" s="221"/>
      <c r="B522" s="217"/>
      <c r="C522" s="68" t="s">
        <v>178</v>
      </c>
      <c r="D522" s="69">
        <v>67.093377950723351</v>
      </c>
      <c r="E522" s="70">
        <v>9.8080449572615755</v>
      </c>
      <c r="F522" s="70">
        <v>9.8080449572615755</v>
      </c>
      <c r="G522" s="105">
        <v>6.7234941987409869</v>
      </c>
      <c r="H522" s="113">
        <f t="shared" si="8"/>
        <v>0.68550809341092167</v>
      </c>
      <c r="I522" s="111" t="s">
        <v>116</v>
      </c>
      <c r="J522" s="71" t="s">
        <v>116</v>
      </c>
      <c r="K522" s="75" t="s">
        <v>116</v>
      </c>
    </row>
    <row r="523" spans="1:11" x14ac:dyDescent="0.25">
      <c r="A523" s="221"/>
      <c r="B523" s="217"/>
      <c r="C523" s="68" t="s">
        <v>179</v>
      </c>
      <c r="D523" s="69">
        <v>855.4969505230215</v>
      </c>
      <c r="E523" s="70">
        <v>176.41925355640197</v>
      </c>
      <c r="F523" s="70">
        <v>176.41925355640197</v>
      </c>
      <c r="G523" s="105">
        <v>76.200158925261391</v>
      </c>
      <c r="H523" s="113">
        <f t="shared" si="8"/>
        <v>0.43192654650304302</v>
      </c>
      <c r="I523" s="111" t="s">
        <v>116</v>
      </c>
      <c r="J523" s="70">
        <v>0.21882634424313266</v>
      </c>
      <c r="K523" s="75" t="s">
        <v>116</v>
      </c>
    </row>
    <row r="524" spans="1:11" x14ac:dyDescent="0.25">
      <c r="A524" s="221"/>
      <c r="B524" s="217"/>
      <c r="C524" s="68" t="s">
        <v>180</v>
      </c>
      <c r="D524" s="69">
        <v>8260.0746077151525</v>
      </c>
      <c r="E524" s="70">
        <v>3206.5714572804018</v>
      </c>
      <c r="F524" s="70">
        <v>3159.8953706412922</v>
      </c>
      <c r="G524" s="105">
        <v>1034.8039323363641</v>
      </c>
      <c r="H524" s="113">
        <f t="shared" si="8"/>
        <v>0.32271351071465448</v>
      </c>
      <c r="I524" s="111" t="s">
        <v>116</v>
      </c>
      <c r="J524" s="71" t="s">
        <v>116</v>
      </c>
      <c r="K524" s="75" t="s">
        <v>116</v>
      </c>
    </row>
    <row r="525" spans="1:11" x14ac:dyDescent="0.25">
      <c r="A525" s="221"/>
      <c r="B525" s="217"/>
      <c r="C525" s="68" t="s">
        <v>181</v>
      </c>
      <c r="D525" s="69">
        <v>1956.118312318684</v>
      </c>
      <c r="E525" s="70">
        <v>504.13869528219061</v>
      </c>
      <c r="F525" s="70">
        <v>504.13869528219061</v>
      </c>
      <c r="G525" s="105">
        <v>446.41042667135878</v>
      </c>
      <c r="H525" s="113">
        <f t="shared" si="8"/>
        <v>0.88549129604400123</v>
      </c>
      <c r="I525" s="111" t="s">
        <v>116</v>
      </c>
      <c r="J525" s="71" t="s">
        <v>116</v>
      </c>
      <c r="K525" s="75" t="s">
        <v>116</v>
      </c>
    </row>
    <row r="526" spans="1:11" x14ac:dyDescent="0.25">
      <c r="A526" s="221"/>
      <c r="B526" s="217"/>
      <c r="C526" s="68" t="s">
        <v>182</v>
      </c>
      <c r="D526" s="69">
        <v>134.74366959236045</v>
      </c>
      <c r="E526" s="70">
        <v>96.407160115292527</v>
      </c>
      <c r="F526" s="70">
        <v>96.407160115292527</v>
      </c>
      <c r="G526" s="105">
        <v>27.999311080479366</v>
      </c>
      <c r="H526" s="113">
        <f t="shared" si="8"/>
        <v>0.29042771353284569</v>
      </c>
      <c r="I526" s="111" t="s">
        <v>116</v>
      </c>
      <c r="J526" s="71" t="s">
        <v>116</v>
      </c>
      <c r="K526" s="75" t="s">
        <v>116</v>
      </c>
    </row>
    <row r="527" spans="1:11" x14ac:dyDescent="0.25">
      <c r="A527" s="221"/>
      <c r="B527" s="217"/>
      <c r="C527" s="68" t="s">
        <v>183</v>
      </c>
      <c r="D527" s="69">
        <v>71.018145288365261</v>
      </c>
      <c r="E527" s="70">
        <v>6.6579511207842437</v>
      </c>
      <c r="F527" s="70">
        <v>6.6579511207842437</v>
      </c>
      <c r="G527" s="105">
        <v>3.4525471331938773</v>
      </c>
      <c r="H527" s="113">
        <f t="shared" si="8"/>
        <v>0.51856000000000002</v>
      </c>
      <c r="I527" s="111" t="s">
        <v>116</v>
      </c>
      <c r="J527" s="71" t="s">
        <v>116</v>
      </c>
      <c r="K527" s="75" t="s">
        <v>116</v>
      </c>
    </row>
    <row r="528" spans="1:11" x14ac:dyDescent="0.25">
      <c r="A528" s="221"/>
      <c r="B528" s="217"/>
      <c r="C528" s="68" t="s">
        <v>184</v>
      </c>
      <c r="D528" s="69">
        <v>658.96704474796093</v>
      </c>
      <c r="E528" s="70">
        <v>205.49485011905676</v>
      </c>
      <c r="F528" s="70">
        <v>205.49485011905676</v>
      </c>
      <c r="G528" s="105">
        <v>72.963034679431431</v>
      </c>
      <c r="H528" s="113">
        <f t="shared" si="8"/>
        <v>0.35506016154253556</v>
      </c>
      <c r="I528" s="111" t="s">
        <v>116</v>
      </c>
      <c r="J528" s="70">
        <v>0.83574329011222415</v>
      </c>
      <c r="K528" s="74">
        <v>0.83574329011222415</v>
      </c>
    </row>
    <row r="529" spans="1:11" x14ac:dyDescent="0.25">
      <c r="A529" s="221"/>
      <c r="B529" s="217"/>
      <c r="C529" s="68" t="s">
        <v>185</v>
      </c>
      <c r="D529" s="69">
        <v>2309.1232351109029</v>
      </c>
      <c r="E529" s="70">
        <v>523.21165232162684</v>
      </c>
      <c r="F529" s="70">
        <v>518.16099581345907</v>
      </c>
      <c r="G529" s="105">
        <v>256.42314757357508</v>
      </c>
      <c r="H529" s="113">
        <f t="shared" si="8"/>
        <v>0.49009448936345085</v>
      </c>
      <c r="I529" s="111" t="s">
        <v>116</v>
      </c>
      <c r="J529" s="70">
        <v>12.177482718955742</v>
      </c>
      <c r="K529" s="74">
        <v>12.177482718955742</v>
      </c>
    </row>
    <row r="530" spans="1:11" ht="14.45" customHeight="1" x14ac:dyDescent="0.25">
      <c r="A530" s="221"/>
      <c r="B530" s="217"/>
      <c r="C530" s="68" t="s">
        <v>139</v>
      </c>
      <c r="D530" s="69">
        <v>16491.038644426342</v>
      </c>
      <c r="E530" s="70">
        <v>5194.2376856256124</v>
      </c>
      <c r="F530" s="70">
        <v>5142.510942478335</v>
      </c>
      <c r="G530" s="105">
        <v>2100.3878039080673</v>
      </c>
      <c r="H530" s="113">
        <f t="shared" si="8"/>
        <v>0.40436882773397559</v>
      </c>
      <c r="I530" s="111" t="s">
        <v>116</v>
      </c>
      <c r="J530" s="70">
        <v>15.525793849909739</v>
      </c>
      <c r="K530" s="74">
        <v>15.306967505666607</v>
      </c>
    </row>
    <row r="531" spans="1:11" x14ac:dyDescent="0.25">
      <c r="A531" s="221"/>
      <c r="B531" s="216" t="s">
        <v>136</v>
      </c>
      <c r="C531" s="68" t="s">
        <v>188</v>
      </c>
      <c r="D531" s="69">
        <v>68.948388618097482</v>
      </c>
      <c r="E531" s="70">
        <v>7.5022731377608398</v>
      </c>
      <c r="F531" s="70">
        <v>7.5022731377608398</v>
      </c>
      <c r="G531" s="105">
        <v>2.4478386183634147</v>
      </c>
      <c r="H531" s="113">
        <f t="shared" si="8"/>
        <v>0.32627959198697037</v>
      </c>
      <c r="I531" s="111" t="s">
        <v>116</v>
      </c>
      <c r="J531" s="71" t="s">
        <v>116</v>
      </c>
      <c r="K531" s="75" t="s">
        <v>116</v>
      </c>
    </row>
    <row r="532" spans="1:11" x14ac:dyDescent="0.25">
      <c r="A532" s="221"/>
      <c r="B532" s="217"/>
      <c r="C532" s="68" t="s">
        <v>189</v>
      </c>
      <c r="D532" s="69">
        <v>56.767220444483073</v>
      </c>
      <c r="E532" s="70">
        <v>11.934221222433278</v>
      </c>
      <c r="F532" s="70">
        <v>11.934221222433278</v>
      </c>
      <c r="G532" s="105">
        <v>4.7774741185627594</v>
      </c>
      <c r="H532" s="113">
        <f t="shared" si="8"/>
        <v>0.40031720792826703</v>
      </c>
      <c r="I532" s="111" t="s">
        <v>116</v>
      </c>
      <c r="J532" s="71" t="s">
        <v>116</v>
      </c>
      <c r="K532" s="75" t="s">
        <v>116</v>
      </c>
    </row>
    <row r="533" spans="1:11" x14ac:dyDescent="0.25">
      <c r="A533" s="221"/>
      <c r="B533" s="217"/>
      <c r="C533" s="68" t="s">
        <v>190</v>
      </c>
      <c r="D533" s="69">
        <v>70.667048464403237</v>
      </c>
      <c r="E533" s="70">
        <v>14.29316029628767</v>
      </c>
      <c r="F533" s="70">
        <v>4.4166905290252023</v>
      </c>
      <c r="G533" s="105">
        <v>5.3895589733998515</v>
      </c>
      <c r="H533" s="113">
        <f t="shared" si="8"/>
        <v>0.37707259008350091</v>
      </c>
      <c r="I533" s="111" t="s">
        <v>116</v>
      </c>
      <c r="J533" s="71" t="s">
        <v>116</v>
      </c>
      <c r="K533" s="75" t="s">
        <v>116</v>
      </c>
    </row>
    <row r="534" spans="1:11" x14ac:dyDescent="0.25">
      <c r="A534" s="221"/>
      <c r="B534" s="217"/>
      <c r="C534" s="68" t="s">
        <v>191</v>
      </c>
      <c r="D534" s="69">
        <v>36.518641251015779</v>
      </c>
      <c r="E534" s="70">
        <v>2.2824150781884862</v>
      </c>
      <c r="F534" s="70">
        <v>2.2824150781884862</v>
      </c>
      <c r="G534" s="105">
        <v>1.0144878539532185</v>
      </c>
      <c r="H534" s="113">
        <f t="shared" si="8"/>
        <v>0.44448000000000004</v>
      </c>
      <c r="I534" s="111" t="s">
        <v>116</v>
      </c>
      <c r="J534" s="71" t="s">
        <v>116</v>
      </c>
      <c r="K534" s="75" t="s">
        <v>116</v>
      </c>
    </row>
    <row r="535" spans="1:11" x14ac:dyDescent="0.25">
      <c r="A535" s="221"/>
      <c r="B535" s="217"/>
      <c r="C535" s="68" t="s">
        <v>139</v>
      </c>
      <c r="D535" s="69">
        <v>232.90129877799956</v>
      </c>
      <c r="E535" s="70">
        <v>36.012069734670277</v>
      </c>
      <c r="F535" s="70">
        <v>26.135599967407806</v>
      </c>
      <c r="G535" s="105">
        <v>13.629359564279245</v>
      </c>
      <c r="H535" s="113">
        <f t="shared" si="8"/>
        <v>0.37846643263488156</v>
      </c>
      <c r="I535" s="111" t="s">
        <v>116</v>
      </c>
      <c r="J535" s="71" t="s">
        <v>116</v>
      </c>
      <c r="K535" s="75" t="s">
        <v>116</v>
      </c>
    </row>
    <row r="536" spans="1:11" x14ac:dyDescent="0.25">
      <c r="A536" s="221"/>
      <c r="B536" s="216" t="s">
        <v>137</v>
      </c>
      <c r="C536" s="68" t="s">
        <v>193</v>
      </c>
      <c r="D536" s="69">
        <v>441.67902035074195</v>
      </c>
      <c r="E536" s="70">
        <v>162.05538139520692</v>
      </c>
      <c r="F536" s="70">
        <v>106.57970736619725</v>
      </c>
      <c r="G536" s="105">
        <v>62.266292120292185</v>
      </c>
      <c r="H536" s="113">
        <f t="shared" si="8"/>
        <v>0.38422847537807109</v>
      </c>
      <c r="I536" s="111" t="s">
        <v>116</v>
      </c>
      <c r="J536" s="71" t="s">
        <v>116</v>
      </c>
      <c r="K536" s="75" t="s">
        <v>116</v>
      </c>
    </row>
    <row r="537" spans="1:11" x14ac:dyDescent="0.25">
      <c r="A537" s="221"/>
      <c r="B537" s="217"/>
      <c r="C537" s="68" t="s">
        <v>196</v>
      </c>
      <c r="D537" s="69">
        <v>5934.9097301866086</v>
      </c>
      <c r="E537" s="70">
        <v>4108.5318015352614</v>
      </c>
      <c r="F537" s="70">
        <v>3698.8138907635707</v>
      </c>
      <c r="G537" s="105">
        <v>1878.313655024519</v>
      </c>
      <c r="H537" s="113">
        <f t="shared" si="8"/>
        <v>0.45717393603297352</v>
      </c>
      <c r="I537" s="111" t="s">
        <v>116</v>
      </c>
      <c r="J537" s="70">
        <v>1.6618395673551838</v>
      </c>
      <c r="K537" s="74">
        <v>1.6618395673551838</v>
      </c>
    </row>
    <row r="538" spans="1:11" x14ac:dyDescent="0.25">
      <c r="A538" s="221"/>
      <c r="B538" s="217"/>
      <c r="C538" s="68" t="s">
        <v>197</v>
      </c>
      <c r="D538" s="69">
        <v>695.03509745377232</v>
      </c>
      <c r="E538" s="70">
        <v>419.96656417828854</v>
      </c>
      <c r="F538" s="70">
        <v>419.30187163796597</v>
      </c>
      <c r="G538" s="105">
        <v>108.23880642261173</v>
      </c>
      <c r="H538" s="113">
        <f t="shared" si="8"/>
        <v>0.25773196167269419</v>
      </c>
      <c r="I538" s="111" t="s">
        <v>116</v>
      </c>
      <c r="J538" s="71" t="s">
        <v>116</v>
      </c>
      <c r="K538" s="75" t="s">
        <v>116</v>
      </c>
    </row>
    <row r="539" spans="1:11" x14ac:dyDescent="0.25">
      <c r="A539" s="221"/>
      <c r="B539" s="217"/>
      <c r="C539" s="68" t="s">
        <v>199</v>
      </c>
      <c r="D539" s="69">
        <v>186.9060351576741</v>
      </c>
      <c r="E539" s="70">
        <v>214.58062941557785</v>
      </c>
      <c r="F539" s="70">
        <v>206.2386741751958</v>
      </c>
      <c r="G539" s="105">
        <v>67.611586718692067</v>
      </c>
      <c r="H539" s="113">
        <f t="shared" si="8"/>
        <v>0.31508709291624293</v>
      </c>
      <c r="I539" s="111" t="s">
        <v>116</v>
      </c>
      <c r="J539" s="71" t="s">
        <v>116</v>
      </c>
      <c r="K539" s="75" t="s">
        <v>116</v>
      </c>
    </row>
    <row r="540" spans="1:11" x14ac:dyDescent="0.25">
      <c r="A540" s="221"/>
      <c r="B540" s="217"/>
      <c r="C540" s="68" t="s">
        <v>200</v>
      </c>
      <c r="D540" s="69">
        <v>924.14194857854011</v>
      </c>
      <c r="E540" s="70">
        <v>558.12368545240065</v>
      </c>
      <c r="F540" s="70">
        <v>417.2871065339906</v>
      </c>
      <c r="G540" s="105">
        <v>196.93889346413852</v>
      </c>
      <c r="H540" s="113">
        <f t="shared" si="8"/>
        <v>0.35285887088720297</v>
      </c>
      <c r="I540" s="111" t="s">
        <v>116</v>
      </c>
      <c r="J540" s="71" t="s">
        <v>116</v>
      </c>
      <c r="K540" s="75" t="s">
        <v>116</v>
      </c>
    </row>
    <row r="541" spans="1:11" x14ac:dyDescent="0.25">
      <c r="A541" s="221"/>
      <c r="B541" s="217"/>
      <c r="C541" s="68" t="s">
        <v>201</v>
      </c>
      <c r="D541" s="69">
        <v>140.05490791320662</v>
      </c>
      <c r="E541" s="70">
        <v>120.10590923697136</v>
      </c>
      <c r="F541" s="70">
        <v>77.177329084215302</v>
      </c>
      <c r="G541" s="105">
        <v>121.4684502093685</v>
      </c>
      <c r="H541" s="113">
        <f t="shared" si="8"/>
        <v>1.0113444957126032</v>
      </c>
      <c r="I541" s="111" t="s">
        <v>116</v>
      </c>
      <c r="J541" s="71" t="s">
        <v>116</v>
      </c>
      <c r="K541" s="75" t="s">
        <v>116</v>
      </c>
    </row>
    <row r="542" spans="1:11" x14ac:dyDescent="0.25">
      <c r="A542" s="221"/>
      <c r="B542" s="217"/>
      <c r="C542" s="68" t="s">
        <v>202</v>
      </c>
      <c r="D542" s="69">
        <v>26.261249293602582</v>
      </c>
      <c r="E542" s="70">
        <v>13.91846212560937</v>
      </c>
      <c r="F542" s="70">
        <v>13.91846212560937</v>
      </c>
      <c r="G542" s="105">
        <v>4.0124562795695384</v>
      </c>
      <c r="H542" s="113">
        <f t="shared" si="8"/>
        <v>0.28828301886792451</v>
      </c>
      <c r="I542" s="111" t="s">
        <v>116</v>
      </c>
      <c r="J542" s="71" t="s">
        <v>116</v>
      </c>
      <c r="K542" s="75" t="s">
        <v>116</v>
      </c>
    </row>
    <row r="543" spans="1:11" x14ac:dyDescent="0.25">
      <c r="A543" s="221"/>
      <c r="B543" s="217"/>
      <c r="C543" s="68" t="s">
        <v>203</v>
      </c>
      <c r="D543" s="69">
        <v>233.24787844243946</v>
      </c>
      <c r="E543" s="70">
        <v>133.54683950518401</v>
      </c>
      <c r="F543" s="70">
        <v>49.850519468627724</v>
      </c>
      <c r="G543" s="105">
        <v>19.387864031738694</v>
      </c>
      <c r="H543" s="113">
        <f t="shared" si="8"/>
        <v>0.14517650963193401</v>
      </c>
      <c r="I543" s="111" t="s">
        <v>116</v>
      </c>
      <c r="J543" s="71" t="s">
        <v>116</v>
      </c>
      <c r="K543" s="75" t="s">
        <v>116</v>
      </c>
    </row>
    <row r="544" spans="1:11" x14ac:dyDescent="0.25">
      <c r="A544" s="221"/>
      <c r="B544" s="217"/>
      <c r="C544" s="68" t="s">
        <v>139</v>
      </c>
      <c r="D544" s="69">
        <v>8582.2358673765848</v>
      </c>
      <c r="E544" s="70">
        <v>5730.8292728444994</v>
      </c>
      <c r="F544" s="70">
        <v>4989.1675611553728</v>
      </c>
      <c r="G544" s="105">
        <v>2458.2380042709301</v>
      </c>
      <c r="H544" s="113">
        <f t="shared" si="8"/>
        <v>0.42894978845719178</v>
      </c>
      <c r="I544" s="111" t="s">
        <v>116</v>
      </c>
      <c r="J544" s="70">
        <v>1.6618395673551838</v>
      </c>
      <c r="K544" s="74">
        <v>1.6618395673551838</v>
      </c>
    </row>
    <row r="545" spans="1:11" x14ac:dyDescent="0.25">
      <c r="A545" s="221"/>
      <c r="B545" s="216" t="s">
        <v>138</v>
      </c>
      <c r="C545" s="68" t="s">
        <v>205</v>
      </c>
      <c r="D545" s="69">
        <v>83.917358860054733</v>
      </c>
      <c r="E545" s="70">
        <v>72.531660568663028</v>
      </c>
      <c r="F545" s="70">
        <v>72.531660568663028</v>
      </c>
      <c r="G545" s="105">
        <v>43.324326529283098</v>
      </c>
      <c r="H545" s="113">
        <f t="shared" si="8"/>
        <v>0.59731607121099295</v>
      </c>
      <c r="I545" s="111" t="s">
        <v>116</v>
      </c>
      <c r="J545" s="71" t="s">
        <v>116</v>
      </c>
      <c r="K545" s="75" t="s">
        <v>116</v>
      </c>
    </row>
    <row r="546" spans="1:11" x14ac:dyDescent="0.25">
      <c r="A546" s="221"/>
      <c r="B546" s="217"/>
      <c r="C546" s="68" t="s">
        <v>210</v>
      </c>
      <c r="D546" s="69">
        <v>26.874680975487909</v>
      </c>
      <c r="E546" s="70">
        <v>13.437340487743954</v>
      </c>
      <c r="F546" s="70">
        <v>13.437340487743954</v>
      </c>
      <c r="G546" s="105">
        <v>7.4657863749905404</v>
      </c>
      <c r="H546" s="113">
        <f t="shared" si="8"/>
        <v>0.55559999999999998</v>
      </c>
      <c r="I546" s="111" t="s">
        <v>116</v>
      </c>
      <c r="J546" s="71" t="s">
        <v>116</v>
      </c>
      <c r="K546" s="75" t="s">
        <v>116</v>
      </c>
    </row>
    <row r="547" spans="1:11" x14ac:dyDescent="0.25">
      <c r="A547" s="221"/>
      <c r="B547" s="217"/>
      <c r="C547" s="68" t="s">
        <v>139</v>
      </c>
      <c r="D547" s="69">
        <v>110.79203983554264</v>
      </c>
      <c r="E547" s="70">
        <v>85.969001056406981</v>
      </c>
      <c r="F547" s="70">
        <v>85.969001056406981</v>
      </c>
      <c r="G547" s="105">
        <v>50.790112904273641</v>
      </c>
      <c r="H547" s="113">
        <f t="shared" si="8"/>
        <v>0.59079566215906876</v>
      </c>
      <c r="I547" s="111" t="s">
        <v>116</v>
      </c>
      <c r="J547" s="71" t="s">
        <v>116</v>
      </c>
      <c r="K547" s="75" t="s">
        <v>116</v>
      </c>
    </row>
    <row r="548" spans="1:11" x14ac:dyDescent="0.25">
      <c r="A548" s="221"/>
      <c r="B548" s="216" t="s">
        <v>139</v>
      </c>
      <c r="C548" s="68" t="s">
        <v>140</v>
      </c>
      <c r="D548" s="69">
        <v>3169.106555291803</v>
      </c>
      <c r="E548" s="70">
        <v>2671.3521686085951</v>
      </c>
      <c r="F548" s="70">
        <v>2533.8575519128426</v>
      </c>
      <c r="G548" s="105">
        <v>1089.1715737878658</v>
      </c>
      <c r="H548" s="113">
        <f t="shared" si="8"/>
        <v>0.40772294517617774</v>
      </c>
      <c r="I548" s="111" t="s">
        <v>116</v>
      </c>
      <c r="J548" s="71" t="s">
        <v>116</v>
      </c>
      <c r="K548" s="75" t="s">
        <v>116</v>
      </c>
    </row>
    <row r="549" spans="1:11" ht="18" x14ac:dyDescent="0.25">
      <c r="A549" s="221"/>
      <c r="B549" s="217"/>
      <c r="C549" s="68" t="s">
        <v>142</v>
      </c>
      <c r="D549" s="69">
        <v>681.53557975671231</v>
      </c>
      <c r="E549" s="70">
        <v>428.90027982879502</v>
      </c>
      <c r="F549" s="70">
        <v>365.20487345308419</v>
      </c>
      <c r="G549" s="105">
        <v>279.45197281219896</v>
      </c>
      <c r="H549" s="113">
        <f t="shared" si="8"/>
        <v>0.65155465257273404</v>
      </c>
      <c r="I549" s="111" t="s">
        <v>116</v>
      </c>
      <c r="J549" s="71" t="s">
        <v>116</v>
      </c>
      <c r="K549" s="75" t="s">
        <v>116</v>
      </c>
    </row>
    <row r="550" spans="1:11" x14ac:dyDescent="0.25">
      <c r="A550" s="221"/>
      <c r="B550" s="217"/>
      <c r="C550" s="68" t="s">
        <v>143</v>
      </c>
      <c r="D550" s="69">
        <v>94.217455745589149</v>
      </c>
      <c r="E550" s="70">
        <v>26.393440015051844</v>
      </c>
      <c r="F550" s="70">
        <v>26.393440015051844</v>
      </c>
      <c r="G550" s="105">
        <v>4.1305175559101377</v>
      </c>
      <c r="H550" s="113">
        <f t="shared" si="8"/>
        <v>0.15649788559409292</v>
      </c>
      <c r="I550" s="111" t="s">
        <v>116</v>
      </c>
      <c r="J550" s="71" t="s">
        <v>116</v>
      </c>
      <c r="K550" s="75" t="s">
        <v>116</v>
      </c>
    </row>
    <row r="551" spans="1:11" x14ac:dyDescent="0.25">
      <c r="A551" s="221"/>
      <c r="B551" s="217"/>
      <c r="C551" s="68" t="s">
        <v>144</v>
      </c>
      <c r="D551" s="69">
        <v>637.57435387068688</v>
      </c>
      <c r="E551" s="70">
        <v>1472.9597882111154</v>
      </c>
      <c r="F551" s="70">
        <v>1472.9597882111154</v>
      </c>
      <c r="G551" s="105">
        <v>496.34424155494776</v>
      </c>
      <c r="H551" s="113">
        <f t="shared" si="8"/>
        <v>0.33697066649575641</v>
      </c>
      <c r="I551" s="111" t="s">
        <v>116</v>
      </c>
      <c r="J551" s="71" t="s">
        <v>116</v>
      </c>
      <c r="K551" s="75" t="s">
        <v>116</v>
      </c>
    </row>
    <row r="552" spans="1:11" x14ac:dyDescent="0.25">
      <c r="A552" s="221"/>
      <c r="B552" s="217"/>
      <c r="C552" s="68" t="s">
        <v>145</v>
      </c>
      <c r="D552" s="69">
        <v>99.80877033397384</v>
      </c>
      <c r="E552" s="70">
        <v>41.039721415441001</v>
      </c>
      <c r="F552" s="70">
        <v>41.039721415441001</v>
      </c>
      <c r="G552" s="105">
        <v>10.361003886160955</v>
      </c>
      <c r="H552" s="113">
        <f t="shared" si="8"/>
        <v>0.2524628220858896</v>
      </c>
      <c r="I552" s="111" t="s">
        <v>116</v>
      </c>
      <c r="J552" s="71" t="s">
        <v>116</v>
      </c>
      <c r="K552" s="75" t="s">
        <v>116</v>
      </c>
    </row>
    <row r="553" spans="1:11" ht="18" x14ac:dyDescent="0.25">
      <c r="A553" s="221"/>
      <c r="B553" s="217"/>
      <c r="C553" s="68" t="s">
        <v>146</v>
      </c>
      <c r="D553" s="69">
        <v>20.662723855143138</v>
      </c>
      <c r="E553" s="70">
        <v>2.5828404818928923</v>
      </c>
      <c r="F553" s="70">
        <v>3.3934782698936408</v>
      </c>
      <c r="G553" s="105">
        <v>0.84424468170380595</v>
      </c>
      <c r="H553" s="113">
        <f t="shared" si="8"/>
        <v>0.3268667529498695</v>
      </c>
      <c r="I553" s="111" t="s">
        <v>116</v>
      </c>
      <c r="J553" s="71" t="s">
        <v>116</v>
      </c>
      <c r="K553" s="75" t="s">
        <v>116</v>
      </c>
    </row>
    <row r="554" spans="1:11" x14ac:dyDescent="0.25">
      <c r="A554" s="221"/>
      <c r="B554" s="217"/>
      <c r="C554" s="68" t="s">
        <v>148</v>
      </c>
      <c r="D554" s="69">
        <v>3.0301052475094372</v>
      </c>
      <c r="E554" s="70">
        <v>0.37876315593867965</v>
      </c>
      <c r="F554" s="70">
        <v>0.37876315593867965</v>
      </c>
      <c r="G554" s="105">
        <v>0.3367052951032487</v>
      </c>
      <c r="H554" s="113">
        <f t="shared" si="8"/>
        <v>0.88896000000000008</v>
      </c>
      <c r="I554" s="111" t="s">
        <v>116</v>
      </c>
      <c r="J554" s="71" t="s">
        <v>116</v>
      </c>
      <c r="K554" s="75" t="s">
        <v>116</v>
      </c>
    </row>
    <row r="555" spans="1:11" x14ac:dyDescent="0.25">
      <c r="A555" s="221"/>
      <c r="B555" s="217"/>
      <c r="C555" s="68" t="s">
        <v>150</v>
      </c>
      <c r="D555" s="69">
        <v>17.969696969696969</v>
      </c>
      <c r="E555" s="70">
        <v>0.17969696969696969</v>
      </c>
      <c r="F555" s="70">
        <v>0.17969696969696969</v>
      </c>
      <c r="G555" s="105">
        <v>0.10063030303030303</v>
      </c>
      <c r="H555" s="113">
        <f t="shared" si="8"/>
        <v>0.56000000000000005</v>
      </c>
      <c r="I555" s="111" t="s">
        <v>116</v>
      </c>
      <c r="J555" s="71" t="s">
        <v>116</v>
      </c>
      <c r="K555" s="75" t="s">
        <v>116</v>
      </c>
    </row>
    <row r="556" spans="1:11" x14ac:dyDescent="0.25">
      <c r="A556" s="221"/>
      <c r="B556" s="217"/>
      <c r="C556" s="68" t="s">
        <v>151</v>
      </c>
      <c r="D556" s="69">
        <v>33.684464186777099</v>
      </c>
      <c r="E556" s="70">
        <v>2.1052790116735687</v>
      </c>
      <c r="F556" s="70">
        <v>2.1052790116735687</v>
      </c>
      <c r="G556" s="105">
        <v>0.93575441510866786</v>
      </c>
      <c r="H556" s="113">
        <f t="shared" si="8"/>
        <v>0.44448000000000004</v>
      </c>
      <c r="I556" s="111" t="s">
        <v>116</v>
      </c>
      <c r="J556" s="71" t="s">
        <v>116</v>
      </c>
      <c r="K556" s="75" t="s">
        <v>116</v>
      </c>
    </row>
    <row r="557" spans="1:11" x14ac:dyDescent="0.25">
      <c r="A557" s="221"/>
      <c r="B557" s="217"/>
      <c r="C557" s="68" t="s">
        <v>152</v>
      </c>
      <c r="D557" s="69">
        <v>38.291076923076922</v>
      </c>
      <c r="E557" s="70">
        <v>65.983730769230775</v>
      </c>
      <c r="F557" s="70">
        <v>65.983730769230775</v>
      </c>
      <c r="G557" s="105">
        <v>103.55313029538462</v>
      </c>
      <c r="H557" s="113">
        <f t="shared" si="8"/>
        <v>1.5693736787564767</v>
      </c>
      <c r="I557" s="111" t="s">
        <v>116</v>
      </c>
      <c r="J557" s="71" t="s">
        <v>116</v>
      </c>
      <c r="K557" s="75" t="s">
        <v>116</v>
      </c>
    </row>
    <row r="558" spans="1:11" x14ac:dyDescent="0.25">
      <c r="A558" s="221"/>
      <c r="B558" s="217"/>
      <c r="C558" s="68" t="s">
        <v>154</v>
      </c>
      <c r="D558" s="69">
        <v>7.5519643420997422</v>
      </c>
      <c r="E558" s="70">
        <v>0.94399554276246778</v>
      </c>
      <c r="F558" s="70">
        <v>0.94399554276246778</v>
      </c>
      <c r="G558" s="105">
        <v>0.10489678471176543</v>
      </c>
      <c r="H558" s="113">
        <f t="shared" si="8"/>
        <v>0.11112000000000001</v>
      </c>
      <c r="I558" s="111" t="s">
        <v>116</v>
      </c>
      <c r="J558" s="71" t="s">
        <v>116</v>
      </c>
      <c r="K558" s="75" t="s">
        <v>116</v>
      </c>
    </row>
    <row r="559" spans="1:11" x14ac:dyDescent="0.25">
      <c r="A559" s="221"/>
      <c r="B559" s="217"/>
      <c r="C559" s="68" t="s">
        <v>155</v>
      </c>
      <c r="D559" s="69">
        <v>92.506774364014177</v>
      </c>
      <c r="E559" s="70">
        <v>45.471012565487591</v>
      </c>
      <c r="F559" s="70">
        <v>36.88456247474349</v>
      </c>
      <c r="G559" s="105">
        <v>12.89040637457348</v>
      </c>
      <c r="H559" s="113">
        <f t="shared" si="8"/>
        <v>0.28348623985464694</v>
      </c>
      <c r="I559" s="111" t="s">
        <v>116</v>
      </c>
      <c r="J559" s="71" t="s">
        <v>116</v>
      </c>
      <c r="K559" s="75" t="s">
        <v>116</v>
      </c>
    </row>
    <row r="560" spans="1:11" x14ac:dyDescent="0.25">
      <c r="A560" s="221"/>
      <c r="B560" s="217"/>
      <c r="C560" s="68" t="s">
        <v>156</v>
      </c>
      <c r="D560" s="69">
        <v>8241.3022965373711</v>
      </c>
      <c r="E560" s="70">
        <v>4365.0709316179782</v>
      </c>
      <c r="F560" s="70">
        <v>4009.8530702959615</v>
      </c>
      <c r="G560" s="105">
        <v>2116.1226970974026</v>
      </c>
      <c r="H560" s="113">
        <f t="shared" si="8"/>
        <v>0.48478540904558232</v>
      </c>
      <c r="I560" s="111" t="s">
        <v>116</v>
      </c>
      <c r="J560" s="70">
        <v>9.2380405060117159</v>
      </c>
      <c r="K560" s="74">
        <v>9.2380405060117159</v>
      </c>
    </row>
    <row r="561" spans="1:11" x14ac:dyDescent="0.25">
      <c r="A561" s="221"/>
      <c r="B561" s="217"/>
      <c r="C561" s="68" t="s">
        <v>157</v>
      </c>
      <c r="D561" s="69">
        <v>296.39165249487002</v>
      </c>
      <c r="E561" s="70">
        <v>56.084533880403157</v>
      </c>
      <c r="F561" s="70">
        <v>56.084533880403157</v>
      </c>
      <c r="G561" s="105">
        <v>38.584450435879596</v>
      </c>
      <c r="H561" s="113">
        <f t="shared" si="8"/>
        <v>0.68796953039065245</v>
      </c>
      <c r="I561" s="111" t="s">
        <v>116</v>
      </c>
      <c r="J561" s="71" t="s">
        <v>116</v>
      </c>
      <c r="K561" s="75" t="s">
        <v>116</v>
      </c>
    </row>
    <row r="562" spans="1:11" x14ac:dyDescent="0.25">
      <c r="A562" s="221"/>
      <c r="B562" s="217"/>
      <c r="C562" s="68" t="s">
        <v>158</v>
      </c>
      <c r="D562" s="69">
        <v>23024.28744259592</v>
      </c>
      <c r="E562" s="70">
        <v>9602.6967427618019</v>
      </c>
      <c r="F562" s="70">
        <v>8805.7715922644893</v>
      </c>
      <c r="G562" s="105">
        <v>4791.8917314881464</v>
      </c>
      <c r="H562" s="113">
        <f t="shared" si="8"/>
        <v>0.49901520998256216</v>
      </c>
      <c r="I562" s="111" t="s">
        <v>116</v>
      </c>
      <c r="J562" s="70">
        <v>23.178671547693032</v>
      </c>
      <c r="K562" s="74">
        <v>23.178671547693032</v>
      </c>
    </row>
    <row r="563" spans="1:11" x14ac:dyDescent="0.25">
      <c r="A563" s="221"/>
      <c r="B563" s="217"/>
      <c r="C563" s="68" t="s">
        <v>159</v>
      </c>
      <c r="D563" s="69">
        <v>9168.4711947917749</v>
      </c>
      <c r="E563" s="70">
        <v>4519.5541054302266</v>
      </c>
      <c r="F563" s="70">
        <v>4210.8676357485938</v>
      </c>
      <c r="G563" s="105">
        <v>1890.5421552965631</v>
      </c>
      <c r="H563" s="113">
        <f t="shared" si="8"/>
        <v>0.41830280403659381</v>
      </c>
      <c r="I563" s="111" t="s">
        <v>116</v>
      </c>
      <c r="J563" s="71" t="s">
        <v>116</v>
      </c>
      <c r="K563" s="75" t="s">
        <v>116</v>
      </c>
    </row>
    <row r="564" spans="1:11" x14ac:dyDescent="0.25">
      <c r="A564" s="221"/>
      <c r="B564" s="217"/>
      <c r="C564" s="68" t="s">
        <v>160</v>
      </c>
      <c r="D564" s="69">
        <v>13830.083878683112</v>
      </c>
      <c r="E564" s="70">
        <v>6974.5062909490698</v>
      </c>
      <c r="F564" s="70">
        <v>6917.739332737222</v>
      </c>
      <c r="G564" s="105">
        <v>3663.124161248757</v>
      </c>
      <c r="H564" s="113">
        <f t="shared" si="8"/>
        <v>0.52521626742274974</v>
      </c>
      <c r="I564" s="111" t="s">
        <v>116</v>
      </c>
      <c r="J564" s="71" t="s">
        <v>116</v>
      </c>
      <c r="K564" s="75" t="s">
        <v>116</v>
      </c>
    </row>
    <row r="565" spans="1:11" x14ac:dyDescent="0.25">
      <c r="A565" s="221"/>
      <c r="B565" s="217"/>
      <c r="C565" s="68" t="s">
        <v>161</v>
      </c>
      <c r="D565" s="69">
        <v>1182.7746728820316</v>
      </c>
      <c r="E565" s="70">
        <v>297.80966613789371</v>
      </c>
      <c r="F565" s="70">
        <v>288.65258443538647</v>
      </c>
      <c r="G565" s="105">
        <v>295.01152450309451</v>
      </c>
      <c r="H565" s="113">
        <f t="shared" si="8"/>
        <v>0.9906042618727372</v>
      </c>
      <c r="I565" s="111" t="s">
        <v>116</v>
      </c>
      <c r="J565" s="71" t="s">
        <v>116</v>
      </c>
      <c r="K565" s="75" t="s">
        <v>116</v>
      </c>
    </row>
    <row r="566" spans="1:11" x14ac:dyDescent="0.25">
      <c r="A566" s="221"/>
      <c r="B566" s="217"/>
      <c r="C566" s="68" t="s">
        <v>162</v>
      </c>
      <c r="D566" s="69">
        <v>3535.2879329789739</v>
      </c>
      <c r="E566" s="70">
        <v>1065.3032676887524</v>
      </c>
      <c r="F566" s="70">
        <v>1016.0934826683255</v>
      </c>
      <c r="G566" s="105">
        <v>618.64568476894158</v>
      </c>
      <c r="H566" s="113">
        <f t="shared" si="8"/>
        <v>0.58072260128436037</v>
      </c>
      <c r="I566" s="111" t="s">
        <v>116</v>
      </c>
      <c r="J566" s="71" t="s">
        <v>116</v>
      </c>
      <c r="K566" s="75" t="s">
        <v>116</v>
      </c>
    </row>
    <row r="567" spans="1:11" x14ac:dyDescent="0.25">
      <c r="A567" s="221"/>
      <c r="B567" s="217"/>
      <c r="C567" s="68" t="s">
        <v>163</v>
      </c>
      <c r="D567" s="69">
        <v>18043.406790039029</v>
      </c>
      <c r="E567" s="70">
        <v>10552.215318190962</v>
      </c>
      <c r="F567" s="70">
        <v>10323.922409688021</v>
      </c>
      <c r="G567" s="105">
        <v>4900.8587169490911</v>
      </c>
      <c r="H567" s="113">
        <f t="shared" si="8"/>
        <v>0.46443884712061378</v>
      </c>
      <c r="I567" s="111" t="s">
        <v>116</v>
      </c>
      <c r="J567" s="71" t="s">
        <v>116</v>
      </c>
      <c r="K567" s="75" t="s">
        <v>116</v>
      </c>
    </row>
    <row r="568" spans="1:11" x14ac:dyDescent="0.25">
      <c r="A568" s="221"/>
      <c r="B568" s="217"/>
      <c r="C568" s="68" t="s">
        <v>165</v>
      </c>
      <c r="D568" s="69">
        <v>129.7046346855216</v>
      </c>
      <c r="E568" s="70">
        <v>36.460915762753466</v>
      </c>
      <c r="F568" s="70">
        <v>28.029836199812102</v>
      </c>
      <c r="G568" s="105">
        <v>14.460219121116168</v>
      </c>
      <c r="H568" s="113">
        <f t="shared" si="8"/>
        <v>0.39659506127621619</v>
      </c>
      <c r="I568" s="111" t="s">
        <v>116</v>
      </c>
      <c r="J568" s="71" t="s">
        <v>116</v>
      </c>
      <c r="K568" s="75" t="s">
        <v>116</v>
      </c>
    </row>
    <row r="569" spans="1:11" x14ac:dyDescent="0.25">
      <c r="A569" s="221"/>
      <c r="B569" s="217"/>
      <c r="C569" s="68" t="s">
        <v>166</v>
      </c>
      <c r="D569" s="69">
        <v>57.373798970685982</v>
      </c>
      <c r="E569" s="70">
        <v>5.3787936535018108</v>
      </c>
      <c r="F569" s="70">
        <v>3.5858624356678739</v>
      </c>
      <c r="G569" s="105">
        <v>0.79692206770282836</v>
      </c>
      <c r="H569" s="113">
        <f t="shared" si="8"/>
        <v>0.14816000000000001</v>
      </c>
      <c r="I569" s="111" t="s">
        <v>116</v>
      </c>
      <c r="J569" s="71" t="s">
        <v>116</v>
      </c>
      <c r="K569" s="75" t="s">
        <v>116</v>
      </c>
    </row>
    <row r="570" spans="1:11" x14ac:dyDescent="0.25">
      <c r="A570" s="221"/>
      <c r="B570" s="217"/>
      <c r="C570" s="68" t="s">
        <v>171</v>
      </c>
      <c r="D570" s="69">
        <v>386.09287461352579</v>
      </c>
      <c r="E570" s="70">
        <v>264.45044461618238</v>
      </c>
      <c r="F570" s="70">
        <v>263.05331994705631</v>
      </c>
      <c r="G570" s="105">
        <v>119.05916376299091</v>
      </c>
      <c r="H570" s="113">
        <f t="shared" si="8"/>
        <v>0.45021351329467713</v>
      </c>
      <c r="I570" s="111" t="s">
        <v>116</v>
      </c>
      <c r="J570" s="71" t="s">
        <v>116</v>
      </c>
      <c r="K570" s="75" t="s">
        <v>116</v>
      </c>
    </row>
    <row r="571" spans="1:11" x14ac:dyDescent="0.25">
      <c r="A571" s="221"/>
      <c r="B571" s="217"/>
      <c r="C571" s="68" t="s">
        <v>172</v>
      </c>
      <c r="D571" s="69">
        <v>108.12860633714173</v>
      </c>
      <c r="E571" s="70">
        <v>141.25148570265856</v>
      </c>
      <c r="F571" s="70">
        <v>136.56050416892646</v>
      </c>
      <c r="G571" s="105">
        <v>53.156774387489598</v>
      </c>
      <c r="H571" s="113">
        <f t="shared" si="8"/>
        <v>0.3763271878030881</v>
      </c>
      <c r="I571" s="111" t="s">
        <v>116</v>
      </c>
      <c r="J571" s="71" t="s">
        <v>116</v>
      </c>
      <c r="K571" s="75" t="s">
        <v>116</v>
      </c>
    </row>
    <row r="572" spans="1:11" x14ac:dyDescent="0.25">
      <c r="A572" s="221"/>
      <c r="B572" s="217"/>
      <c r="C572" s="68" t="s">
        <v>134</v>
      </c>
      <c r="D572" s="69">
        <v>10.231392850747948</v>
      </c>
      <c r="E572" s="70">
        <v>5.1156964253739741</v>
      </c>
      <c r="F572" s="70">
        <v>5.1156964253739741</v>
      </c>
      <c r="G572" s="105">
        <v>2.8422809339377797</v>
      </c>
      <c r="H572" s="113">
        <f t="shared" si="8"/>
        <v>0.55559999999999998</v>
      </c>
      <c r="I572" s="111" t="s">
        <v>116</v>
      </c>
      <c r="J572" s="71" t="s">
        <v>116</v>
      </c>
      <c r="K572" s="75" t="s">
        <v>116</v>
      </c>
    </row>
    <row r="573" spans="1:11" x14ac:dyDescent="0.25">
      <c r="A573" s="221"/>
      <c r="B573" s="217"/>
      <c r="C573" s="68" t="s">
        <v>174</v>
      </c>
      <c r="D573" s="69">
        <v>38.129722590897089</v>
      </c>
      <c r="E573" s="70">
        <v>3.5746614928966021</v>
      </c>
      <c r="F573" s="70">
        <v>3.5746614928966021</v>
      </c>
      <c r="G573" s="105">
        <v>3.707352927512924</v>
      </c>
      <c r="H573" s="113">
        <f t="shared" si="8"/>
        <v>1.03712</v>
      </c>
      <c r="I573" s="111" t="s">
        <v>116</v>
      </c>
      <c r="J573" s="71" t="s">
        <v>116</v>
      </c>
      <c r="K573" s="75" t="s">
        <v>116</v>
      </c>
    </row>
    <row r="574" spans="1:11" x14ac:dyDescent="0.25">
      <c r="A574" s="221"/>
      <c r="B574" s="217"/>
      <c r="C574" s="68" t="s">
        <v>175</v>
      </c>
      <c r="D574" s="69">
        <v>145.47765285261335</v>
      </c>
      <c r="E574" s="70">
        <v>30.876874749008813</v>
      </c>
      <c r="F574" s="70">
        <v>30.876874749008813</v>
      </c>
      <c r="G574" s="105">
        <v>12.020228041475161</v>
      </c>
      <c r="H574" s="113">
        <f t="shared" si="8"/>
        <v>0.38929548858765328</v>
      </c>
      <c r="I574" s="111" t="s">
        <v>116</v>
      </c>
      <c r="J574" s="71" t="s">
        <v>116</v>
      </c>
      <c r="K574" s="75" t="s">
        <v>116</v>
      </c>
    </row>
    <row r="575" spans="1:11" x14ac:dyDescent="0.25">
      <c r="A575" s="221"/>
      <c r="B575" s="217"/>
      <c r="C575" s="68" t="s">
        <v>176</v>
      </c>
      <c r="D575" s="69">
        <v>1994.7959257356638</v>
      </c>
      <c r="E575" s="70">
        <v>431.0770846306911</v>
      </c>
      <c r="F575" s="70">
        <v>431.0770846306911</v>
      </c>
      <c r="G575" s="105">
        <v>159.68417034067403</v>
      </c>
      <c r="H575" s="113">
        <f t="shared" si="8"/>
        <v>0.37043066317820483</v>
      </c>
      <c r="I575" s="111" t="s">
        <v>116</v>
      </c>
      <c r="J575" s="70">
        <v>2.2937414965986398</v>
      </c>
      <c r="K575" s="74">
        <v>2.2937414965986398</v>
      </c>
    </row>
    <row r="576" spans="1:11" x14ac:dyDescent="0.25">
      <c r="A576" s="221"/>
      <c r="B576" s="217"/>
      <c r="C576" s="68" t="s">
        <v>178</v>
      </c>
      <c r="D576" s="69">
        <v>67.093377950723351</v>
      </c>
      <c r="E576" s="70">
        <v>9.8080449572615755</v>
      </c>
      <c r="F576" s="70">
        <v>9.8080449572615755</v>
      </c>
      <c r="G576" s="105">
        <v>6.7234941987409869</v>
      </c>
      <c r="H576" s="113">
        <f t="shared" si="8"/>
        <v>0.68550809341092167</v>
      </c>
      <c r="I576" s="111" t="s">
        <v>116</v>
      </c>
      <c r="J576" s="71" t="s">
        <v>116</v>
      </c>
      <c r="K576" s="75" t="s">
        <v>116</v>
      </c>
    </row>
    <row r="577" spans="1:11" x14ac:dyDescent="0.25">
      <c r="A577" s="221"/>
      <c r="B577" s="217"/>
      <c r="C577" s="68" t="s">
        <v>179</v>
      </c>
      <c r="D577" s="69">
        <v>855.4969505230215</v>
      </c>
      <c r="E577" s="70">
        <v>176.41925355640197</v>
      </c>
      <c r="F577" s="70">
        <v>176.41925355640197</v>
      </c>
      <c r="G577" s="105">
        <v>76.200158925261391</v>
      </c>
      <c r="H577" s="113">
        <f t="shared" si="8"/>
        <v>0.43192654650304302</v>
      </c>
      <c r="I577" s="111" t="s">
        <v>116</v>
      </c>
      <c r="J577" s="70">
        <v>0.21882634424313266</v>
      </c>
      <c r="K577" s="75" t="s">
        <v>116</v>
      </c>
    </row>
    <row r="578" spans="1:11" x14ac:dyDescent="0.25">
      <c r="A578" s="221"/>
      <c r="B578" s="217"/>
      <c r="C578" s="68" t="s">
        <v>180</v>
      </c>
      <c r="D578" s="69">
        <v>8260.0746077151525</v>
      </c>
      <c r="E578" s="70">
        <v>3206.5714572804018</v>
      </c>
      <c r="F578" s="70">
        <v>3159.8953706412922</v>
      </c>
      <c r="G578" s="105">
        <v>1034.8039323363641</v>
      </c>
      <c r="H578" s="113">
        <f t="shared" si="8"/>
        <v>0.32271351071465448</v>
      </c>
      <c r="I578" s="111" t="s">
        <v>116</v>
      </c>
      <c r="J578" s="71" t="s">
        <v>116</v>
      </c>
      <c r="K578" s="75" t="s">
        <v>116</v>
      </c>
    </row>
    <row r="579" spans="1:11" x14ac:dyDescent="0.25">
      <c r="A579" s="221"/>
      <c r="B579" s="217"/>
      <c r="C579" s="68" t="s">
        <v>181</v>
      </c>
      <c r="D579" s="69">
        <v>1956.118312318684</v>
      </c>
      <c r="E579" s="70">
        <v>504.13869528219061</v>
      </c>
      <c r="F579" s="70">
        <v>504.13869528219061</v>
      </c>
      <c r="G579" s="105">
        <v>446.41042667135878</v>
      </c>
      <c r="H579" s="113">
        <f t="shared" ref="H579:H642" si="9">G579/E579</f>
        <v>0.88549129604400123</v>
      </c>
      <c r="I579" s="111" t="s">
        <v>116</v>
      </c>
      <c r="J579" s="71" t="s">
        <v>116</v>
      </c>
      <c r="K579" s="75" t="s">
        <v>116</v>
      </c>
    </row>
    <row r="580" spans="1:11" x14ac:dyDescent="0.25">
      <c r="A580" s="221"/>
      <c r="B580" s="217"/>
      <c r="C580" s="68" t="s">
        <v>182</v>
      </c>
      <c r="D580" s="69">
        <v>134.74366959236045</v>
      </c>
      <c r="E580" s="70">
        <v>96.407160115292527</v>
      </c>
      <c r="F580" s="70">
        <v>96.407160115292527</v>
      </c>
      <c r="G580" s="105">
        <v>27.999311080479366</v>
      </c>
      <c r="H580" s="113">
        <f t="shared" si="9"/>
        <v>0.29042771353284569</v>
      </c>
      <c r="I580" s="111" t="s">
        <v>116</v>
      </c>
      <c r="J580" s="71" t="s">
        <v>116</v>
      </c>
      <c r="K580" s="75" t="s">
        <v>116</v>
      </c>
    </row>
    <row r="581" spans="1:11" x14ac:dyDescent="0.25">
      <c r="A581" s="221"/>
      <c r="B581" s="217"/>
      <c r="C581" s="68" t="s">
        <v>183</v>
      </c>
      <c r="D581" s="69">
        <v>71.018145288365261</v>
      </c>
      <c r="E581" s="70">
        <v>6.6579511207842437</v>
      </c>
      <c r="F581" s="70">
        <v>6.6579511207842437</v>
      </c>
      <c r="G581" s="105">
        <v>3.4525471331938773</v>
      </c>
      <c r="H581" s="113">
        <f t="shared" si="9"/>
        <v>0.51856000000000002</v>
      </c>
      <c r="I581" s="111" t="s">
        <v>116</v>
      </c>
      <c r="J581" s="71" t="s">
        <v>116</v>
      </c>
      <c r="K581" s="75" t="s">
        <v>116</v>
      </c>
    </row>
    <row r="582" spans="1:11" x14ac:dyDescent="0.25">
      <c r="A582" s="221"/>
      <c r="B582" s="217"/>
      <c r="C582" s="68" t="s">
        <v>184</v>
      </c>
      <c r="D582" s="69">
        <v>658.96704474796093</v>
      </c>
      <c r="E582" s="70">
        <v>205.49485011905676</v>
      </c>
      <c r="F582" s="70">
        <v>205.49485011905676</v>
      </c>
      <c r="G582" s="105">
        <v>72.963034679431431</v>
      </c>
      <c r="H582" s="113">
        <f t="shared" si="9"/>
        <v>0.35506016154253556</v>
      </c>
      <c r="I582" s="111" t="s">
        <v>116</v>
      </c>
      <c r="J582" s="70">
        <v>0.83574329011222415</v>
      </c>
      <c r="K582" s="74">
        <v>0.83574329011222415</v>
      </c>
    </row>
    <row r="583" spans="1:11" x14ac:dyDescent="0.25">
      <c r="A583" s="221"/>
      <c r="B583" s="217"/>
      <c r="C583" s="68" t="s">
        <v>185</v>
      </c>
      <c r="D583" s="69">
        <v>2309.1232351109029</v>
      </c>
      <c r="E583" s="70">
        <v>523.21165232162684</v>
      </c>
      <c r="F583" s="70">
        <v>518.16099581345907</v>
      </c>
      <c r="G583" s="105">
        <v>256.42314757357508</v>
      </c>
      <c r="H583" s="113">
        <f t="shared" si="9"/>
        <v>0.49009448936345085</v>
      </c>
      <c r="I583" s="111" t="s">
        <v>116</v>
      </c>
      <c r="J583" s="70">
        <v>12.177482718955742</v>
      </c>
      <c r="K583" s="74">
        <v>12.177482718955742</v>
      </c>
    </row>
    <row r="584" spans="1:11" x14ac:dyDescent="0.25">
      <c r="A584" s="221"/>
      <c r="B584" s="217"/>
      <c r="C584" s="68" t="s">
        <v>188</v>
      </c>
      <c r="D584" s="69">
        <v>68.948388618097482</v>
      </c>
      <c r="E584" s="70">
        <v>7.5022731377608398</v>
      </c>
      <c r="F584" s="70">
        <v>7.5022731377608398</v>
      </c>
      <c r="G584" s="105">
        <v>2.4478386183634147</v>
      </c>
      <c r="H584" s="113">
        <f t="shared" si="9"/>
        <v>0.32627959198697037</v>
      </c>
      <c r="I584" s="111" t="s">
        <v>116</v>
      </c>
      <c r="J584" s="71" t="s">
        <v>116</v>
      </c>
      <c r="K584" s="75" t="s">
        <v>116</v>
      </c>
    </row>
    <row r="585" spans="1:11" x14ac:dyDescent="0.25">
      <c r="A585" s="221"/>
      <c r="B585" s="217"/>
      <c r="C585" s="68" t="s">
        <v>189</v>
      </c>
      <c r="D585" s="69">
        <v>56.767220444483073</v>
      </c>
      <c r="E585" s="70">
        <v>11.934221222433278</v>
      </c>
      <c r="F585" s="70">
        <v>11.934221222433278</v>
      </c>
      <c r="G585" s="105">
        <v>4.7774741185627594</v>
      </c>
      <c r="H585" s="113">
        <f t="shared" si="9"/>
        <v>0.40031720792826703</v>
      </c>
      <c r="I585" s="111" t="s">
        <v>116</v>
      </c>
      <c r="J585" s="71" t="s">
        <v>116</v>
      </c>
      <c r="K585" s="75" t="s">
        <v>116</v>
      </c>
    </row>
    <row r="586" spans="1:11" x14ac:dyDescent="0.25">
      <c r="A586" s="221"/>
      <c r="B586" s="217"/>
      <c r="C586" s="68" t="s">
        <v>190</v>
      </c>
      <c r="D586" s="69">
        <v>70.667048464403237</v>
      </c>
      <c r="E586" s="70">
        <v>14.29316029628767</v>
      </c>
      <c r="F586" s="70">
        <v>4.4166905290252023</v>
      </c>
      <c r="G586" s="105">
        <v>5.3895589733998515</v>
      </c>
      <c r="H586" s="113">
        <f t="shared" si="9"/>
        <v>0.37707259008350091</v>
      </c>
      <c r="I586" s="111" t="s">
        <v>116</v>
      </c>
      <c r="J586" s="71" t="s">
        <v>116</v>
      </c>
      <c r="K586" s="75" t="s">
        <v>116</v>
      </c>
    </row>
    <row r="587" spans="1:11" x14ac:dyDescent="0.25">
      <c r="A587" s="221"/>
      <c r="B587" s="217"/>
      <c r="C587" s="68" t="s">
        <v>191</v>
      </c>
      <c r="D587" s="69">
        <v>36.518641251015779</v>
      </c>
      <c r="E587" s="70">
        <v>2.2824150781884862</v>
      </c>
      <c r="F587" s="70">
        <v>2.2824150781884862</v>
      </c>
      <c r="G587" s="105">
        <v>1.0144878539532185</v>
      </c>
      <c r="H587" s="113">
        <f t="shared" si="9"/>
        <v>0.44448000000000004</v>
      </c>
      <c r="I587" s="111" t="s">
        <v>116</v>
      </c>
      <c r="J587" s="71" t="s">
        <v>116</v>
      </c>
      <c r="K587" s="75" t="s">
        <v>116</v>
      </c>
    </row>
    <row r="588" spans="1:11" x14ac:dyDescent="0.25">
      <c r="A588" s="221"/>
      <c r="B588" s="217"/>
      <c r="C588" s="68" t="s">
        <v>193</v>
      </c>
      <c r="D588" s="69">
        <v>441.67902035074195</v>
      </c>
      <c r="E588" s="70">
        <v>162.05538139520692</v>
      </c>
      <c r="F588" s="70">
        <v>106.57970736619725</v>
      </c>
      <c r="G588" s="105">
        <v>62.266292120292185</v>
      </c>
      <c r="H588" s="113">
        <f t="shared" si="9"/>
        <v>0.38422847537807109</v>
      </c>
      <c r="I588" s="111" t="s">
        <v>116</v>
      </c>
      <c r="J588" s="71" t="s">
        <v>116</v>
      </c>
      <c r="K588" s="75" t="s">
        <v>116</v>
      </c>
    </row>
    <row r="589" spans="1:11" x14ac:dyDescent="0.25">
      <c r="A589" s="221"/>
      <c r="B589" s="217"/>
      <c r="C589" s="68" t="s">
        <v>196</v>
      </c>
      <c r="D589" s="69">
        <v>5934.9097301866086</v>
      </c>
      <c r="E589" s="70">
        <v>4108.5318015352614</v>
      </c>
      <c r="F589" s="70">
        <v>3698.8138907635707</v>
      </c>
      <c r="G589" s="105">
        <v>1878.313655024519</v>
      </c>
      <c r="H589" s="113">
        <f t="shared" si="9"/>
        <v>0.45717393603297352</v>
      </c>
      <c r="I589" s="111" t="s">
        <v>116</v>
      </c>
      <c r="J589" s="70">
        <v>1.6618395673551838</v>
      </c>
      <c r="K589" s="74">
        <v>1.6618395673551838</v>
      </c>
    </row>
    <row r="590" spans="1:11" x14ac:dyDescent="0.25">
      <c r="A590" s="221"/>
      <c r="B590" s="217"/>
      <c r="C590" s="68" t="s">
        <v>197</v>
      </c>
      <c r="D590" s="69">
        <v>695.03509745377232</v>
      </c>
      <c r="E590" s="70">
        <v>419.96656417828854</v>
      </c>
      <c r="F590" s="70">
        <v>419.30187163796597</v>
      </c>
      <c r="G590" s="105">
        <v>108.23880642261173</v>
      </c>
      <c r="H590" s="113">
        <f t="shared" si="9"/>
        <v>0.25773196167269419</v>
      </c>
      <c r="I590" s="111" t="s">
        <v>116</v>
      </c>
      <c r="J590" s="71" t="s">
        <v>116</v>
      </c>
      <c r="K590" s="75" t="s">
        <v>116</v>
      </c>
    </row>
    <row r="591" spans="1:11" x14ac:dyDescent="0.25">
      <c r="A591" s="221"/>
      <c r="B591" s="217"/>
      <c r="C591" s="68" t="s">
        <v>199</v>
      </c>
      <c r="D591" s="69">
        <v>186.9060351576741</v>
      </c>
      <c r="E591" s="70">
        <v>214.58062941557785</v>
      </c>
      <c r="F591" s="70">
        <v>206.2386741751958</v>
      </c>
      <c r="G591" s="105">
        <v>67.611586718692067</v>
      </c>
      <c r="H591" s="113">
        <f t="shared" si="9"/>
        <v>0.31508709291624293</v>
      </c>
      <c r="I591" s="111" t="s">
        <v>116</v>
      </c>
      <c r="J591" s="71" t="s">
        <v>116</v>
      </c>
      <c r="K591" s="75" t="s">
        <v>116</v>
      </c>
    </row>
    <row r="592" spans="1:11" x14ac:dyDescent="0.25">
      <c r="A592" s="221"/>
      <c r="B592" s="217"/>
      <c r="C592" s="68" t="s">
        <v>200</v>
      </c>
      <c r="D592" s="69">
        <v>924.14194857854011</v>
      </c>
      <c r="E592" s="70">
        <v>558.12368545240065</v>
      </c>
      <c r="F592" s="70">
        <v>417.2871065339906</v>
      </c>
      <c r="G592" s="105">
        <v>196.93889346413852</v>
      </c>
      <c r="H592" s="113">
        <f t="shared" si="9"/>
        <v>0.35285887088720297</v>
      </c>
      <c r="I592" s="111" t="s">
        <v>116</v>
      </c>
      <c r="J592" s="71" t="s">
        <v>116</v>
      </c>
      <c r="K592" s="75" t="s">
        <v>116</v>
      </c>
    </row>
    <row r="593" spans="1:11" x14ac:dyDescent="0.25">
      <c r="A593" s="221"/>
      <c r="B593" s="217"/>
      <c r="C593" s="68" t="s">
        <v>201</v>
      </c>
      <c r="D593" s="69">
        <v>140.05490791320662</v>
      </c>
      <c r="E593" s="70">
        <v>120.10590923697136</v>
      </c>
      <c r="F593" s="70">
        <v>77.177329084215302</v>
      </c>
      <c r="G593" s="105">
        <v>121.4684502093685</v>
      </c>
      <c r="H593" s="113">
        <f t="shared" si="9"/>
        <v>1.0113444957126032</v>
      </c>
      <c r="I593" s="111" t="s">
        <v>116</v>
      </c>
      <c r="J593" s="71" t="s">
        <v>116</v>
      </c>
      <c r="K593" s="75" t="s">
        <v>116</v>
      </c>
    </row>
    <row r="594" spans="1:11" x14ac:dyDescent="0.25">
      <c r="A594" s="221"/>
      <c r="B594" s="217"/>
      <c r="C594" s="68" t="s">
        <v>202</v>
      </c>
      <c r="D594" s="69">
        <v>26.261249293602582</v>
      </c>
      <c r="E594" s="70">
        <v>13.91846212560937</v>
      </c>
      <c r="F594" s="70">
        <v>13.91846212560937</v>
      </c>
      <c r="G594" s="105">
        <v>4.0124562795695384</v>
      </c>
      <c r="H594" s="113">
        <f t="shared" si="9"/>
        <v>0.28828301886792451</v>
      </c>
      <c r="I594" s="111" t="s">
        <v>116</v>
      </c>
      <c r="J594" s="71" t="s">
        <v>116</v>
      </c>
      <c r="K594" s="75" t="s">
        <v>116</v>
      </c>
    </row>
    <row r="595" spans="1:11" x14ac:dyDescent="0.25">
      <c r="A595" s="221"/>
      <c r="B595" s="217"/>
      <c r="C595" s="68" t="s">
        <v>203</v>
      </c>
      <c r="D595" s="69">
        <v>233.24787844243946</v>
      </c>
      <c r="E595" s="70">
        <v>133.54683950518401</v>
      </c>
      <c r="F595" s="70">
        <v>49.850519468627724</v>
      </c>
      <c r="G595" s="105">
        <v>19.387864031738694</v>
      </c>
      <c r="H595" s="113">
        <f t="shared" si="9"/>
        <v>0.14517650963193401</v>
      </c>
      <c r="I595" s="111" t="s">
        <v>116</v>
      </c>
      <c r="J595" s="71" t="s">
        <v>116</v>
      </c>
      <c r="K595" s="75" t="s">
        <v>116</v>
      </c>
    </row>
    <row r="596" spans="1:11" x14ac:dyDescent="0.25">
      <c r="A596" s="221"/>
      <c r="B596" s="217"/>
      <c r="C596" s="68" t="s">
        <v>205</v>
      </c>
      <c r="D596" s="69">
        <v>83.917358860054733</v>
      </c>
      <c r="E596" s="70">
        <v>72.531660568663028</v>
      </c>
      <c r="F596" s="70">
        <v>72.531660568663028</v>
      </c>
      <c r="G596" s="105">
        <v>43.324326529283098</v>
      </c>
      <c r="H596" s="113">
        <f t="shared" si="9"/>
        <v>0.59731607121099295</v>
      </c>
      <c r="I596" s="111" t="s">
        <v>116</v>
      </c>
      <c r="J596" s="71" t="s">
        <v>116</v>
      </c>
      <c r="K596" s="75" t="s">
        <v>116</v>
      </c>
    </row>
    <row r="597" spans="1:11" x14ac:dyDescent="0.25">
      <c r="A597" s="221"/>
      <c r="B597" s="217"/>
      <c r="C597" s="68" t="s">
        <v>210</v>
      </c>
      <c r="D597" s="69">
        <v>26.874680975487909</v>
      </c>
      <c r="E597" s="70">
        <v>13.437340487743954</v>
      </c>
      <c r="F597" s="70">
        <v>13.437340487743954</v>
      </c>
      <c r="G597" s="105">
        <v>7.4657863749905404</v>
      </c>
      <c r="H597" s="113">
        <f t="shared" si="9"/>
        <v>0.55559999999999998</v>
      </c>
      <c r="I597" s="111" t="s">
        <v>116</v>
      </c>
      <c r="J597" s="71" t="s">
        <v>116</v>
      </c>
      <c r="K597" s="75" t="s">
        <v>116</v>
      </c>
    </row>
    <row r="598" spans="1:11" ht="14.45" customHeight="1" x14ac:dyDescent="0.25">
      <c r="A598" s="221"/>
      <c r="B598" s="217"/>
      <c r="C598" s="68" t="s">
        <v>139</v>
      </c>
      <c r="D598" s="69">
        <v>108326.44453976424</v>
      </c>
      <c r="E598" s="70">
        <v>53691.23693865446</v>
      </c>
      <c r="F598" s="70">
        <v>50858.437846754248</v>
      </c>
      <c r="G598" s="105">
        <v>25126.366840455354</v>
      </c>
      <c r="H598" s="113">
        <f t="shared" si="9"/>
        <v>0.4679789156126869</v>
      </c>
      <c r="I598" s="111" t="s">
        <v>116</v>
      </c>
      <c r="J598" s="70">
        <v>49.604345470969676</v>
      </c>
      <c r="K598" s="74">
        <v>49.385519126726543</v>
      </c>
    </row>
    <row r="599" spans="1:11" x14ac:dyDescent="0.25">
      <c r="A599" s="223" t="s">
        <v>117</v>
      </c>
      <c r="B599" s="216" t="s">
        <v>130</v>
      </c>
      <c r="C599" s="68" t="s">
        <v>140</v>
      </c>
      <c r="D599" s="69">
        <v>21305.92783410029</v>
      </c>
      <c r="E599" s="70">
        <v>11534.470567428634</v>
      </c>
      <c r="F599" s="70">
        <v>10689.291311689336</v>
      </c>
      <c r="G599" s="105">
        <v>6594.6979800130384</v>
      </c>
      <c r="H599" s="113">
        <f t="shared" si="9"/>
        <v>0.57173824680218388</v>
      </c>
      <c r="I599" s="109">
        <v>2799.3439187057761</v>
      </c>
      <c r="J599" s="71" t="s">
        <v>116</v>
      </c>
      <c r="K599" s="75" t="s">
        <v>116</v>
      </c>
    </row>
    <row r="600" spans="1:11" x14ac:dyDescent="0.25">
      <c r="A600" s="221"/>
      <c r="B600" s="217"/>
      <c r="C600" s="68" t="s">
        <v>141</v>
      </c>
      <c r="D600" s="69">
        <v>546.62897769515484</v>
      </c>
      <c r="E600" s="70">
        <v>207.71460745796287</v>
      </c>
      <c r="F600" s="70">
        <v>203.96253066239842</v>
      </c>
      <c r="G600" s="105">
        <v>252.48389708490964</v>
      </c>
      <c r="H600" s="113">
        <f t="shared" si="9"/>
        <v>1.2155326973622071</v>
      </c>
      <c r="I600" s="109">
        <v>147.69779069973268</v>
      </c>
      <c r="J600" s="71" t="s">
        <v>116</v>
      </c>
      <c r="K600" s="75" t="s">
        <v>116</v>
      </c>
    </row>
    <row r="601" spans="1:11" ht="18" x14ac:dyDescent="0.25">
      <c r="A601" s="221"/>
      <c r="B601" s="217"/>
      <c r="C601" s="68" t="s">
        <v>142</v>
      </c>
      <c r="D601" s="69">
        <v>22104.242769762364</v>
      </c>
      <c r="E601" s="70">
        <v>9612.4425293279928</v>
      </c>
      <c r="F601" s="70">
        <v>8395.5161458341154</v>
      </c>
      <c r="G601" s="105">
        <v>5881.8215989901419</v>
      </c>
      <c r="H601" s="113">
        <f t="shared" si="9"/>
        <v>0.61189667257249558</v>
      </c>
      <c r="I601" s="109">
        <v>3422.5579277430124</v>
      </c>
      <c r="J601" s="71" t="s">
        <v>116</v>
      </c>
      <c r="K601" s="75" t="s">
        <v>116</v>
      </c>
    </row>
    <row r="602" spans="1:11" x14ac:dyDescent="0.25">
      <c r="A602" s="221"/>
      <c r="B602" s="217"/>
      <c r="C602" s="68" t="s">
        <v>143</v>
      </c>
      <c r="D602" s="69">
        <v>10389.762485681555</v>
      </c>
      <c r="E602" s="70">
        <v>2640.3205721428794</v>
      </c>
      <c r="F602" s="70">
        <v>2572.9747800040932</v>
      </c>
      <c r="G602" s="105">
        <v>1583.1846614715614</v>
      </c>
      <c r="H602" s="113">
        <f t="shared" si="9"/>
        <v>0.59961834868659591</v>
      </c>
      <c r="I602" s="109">
        <v>754.93046698820115</v>
      </c>
      <c r="J602" s="70">
        <v>6.7814696991214323</v>
      </c>
      <c r="K602" s="74">
        <v>6.7814696991214323</v>
      </c>
    </row>
    <row r="603" spans="1:11" x14ac:dyDescent="0.25">
      <c r="A603" s="221"/>
      <c r="B603" s="217"/>
      <c r="C603" s="68" t="s">
        <v>144</v>
      </c>
      <c r="D603" s="69">
        <v>14974.1028084019</v>
      </c>
      <c r="E603" s="70">
        <v>7175.0824221626781</v>
      </c>
      <c r="F603" s="70">
        <v>7164.4990896041645</v>
      </c>
      <c r="G603" s="105">
        <v>3884.0170527312648</v>
      </c>
      <c r="H603" s="113">
        <f t="shared" si="9"/>
        <v>0.54132020013235804</v>
      </c>
      <c r="I603" s="109">
        <v>1493.6567001939993</v>
      </c>
      <c r="J603" s="71" t="s">
        <v>116</v>
      </c>
      <c r="K603" s="75" t="s">
        <v>116</v>
      </c>
    </row>
    <row r="604" spans="1:11" x14ac:dyDescent="0.25">
      <c r="A604" s="221"/>
      <c r="B604" s="217"/>
      <c r="C604" s="68" t="s">
        <v>145</v>
      </c>
      <c r="D604" s="69">
        <v>9394.1338221325695</v>
      </c>
      <c r="E604" s="70">
        <v>2960.058530327407</v>
      </c>
      <c r="F604" s="70">
        <v>2820.9341791782804</v>
      </c>
      <c r="G604" s="105">
        <v>1491.2294259154596</v>
      </c>
      <c r="H604" s="113">
        <f t="shared" si="9"/>
        <v>0.50378376327258545</v>
      </c>
      <c r="I604" s="109">
        <v>735.19651036338678</v>
      </c>
      <c r="J604" s="71" t="s">
        <v>116</v>
      </c>
      <c r="K604" s="75" t="s">
        <v>116</v>
      </c>
    </row>
    <row r="605" spans="1:11" x14ac:dyDescent="0.25">
      <c r="A605" s="221"/>
      <c r="B605" s="217"/>
      <c r="C605" s="68" t="s">
        <v>139</v>
      </c>
      <c r="D605" s="69">
        <v>78714.798697773833</v>
      </c>
      <c r="E605" s="70">
        <v>34130.089228847559</v>
      </c>
      <c r="F605" s="70">
        <v>31847.178036972386</v>
      </c>
      <c r="G605" s="105">
        <v>19687.434616206374</v>
      </c>
      <c r="H605" s="113">
        <f t="shared" si="9"/>
        <v>0.57683513465783998</v>
      </c>
      <c r="I605" s="109">
        <v>9353.3833146941106</v>
      </c>
      <c r="J605" s="70">
        <v>6.7814696991214323</v>
      </c>
      <c r="K605" s="74">
        <v>6.7814696991214323</v>
      </c>
    </row>
    <row r="606" spans="1:11" ht="18" x14ac:dyDescent="0.25">
      <c r="A606" s="221"/>
      <c r="B606" s="216" t="s">
        <v>131</v>
      </c>
      <c r="C606" s="68" t="s">
        <v>146</v>
      </c>
      <c r="D606" s="69">
        <v>2239.2847758625317</v>
      </c>
      <c r="E606" s="70">
        <v>628.76326163094188</v>
      </c>
      <c r="F606" s="70">
        <v>645.65154888095753</v>
      </c>
      <c r="G606" s="105">
        <v>472.08945054817036</v>
      </c>
      <c r="H606" s="113">
        <f t="shared" si="9"/>
        <v>0.75082225593719154</v>
      </c>
      <c r="I606" s="109">
        <v>215.52032886376006</v>
      </c>
      <c r="J606" s="71" t="s">
        <v>116</v>
      </c>
      <c r="K606" s="74">
        <v>0.21290879007998809</v>
      </c>
    </row>
    <row r="607" spans="1:11" x14ac:dyDescent="0.25">
      <c r="A607" s="221"/>
      <c r="B607" s="217"/>
      <c r="C607" s="68" t="s">
        <v>147</v>
      </c>
      <c r="D607" s="69">
        <v>5189.5425983282448</v>
      </c>
      <c r="E607" s="70">
        <v>1413.6751387719873</v>
      </c>
      <c r="F607" s="70">
        <v>1413.6751387719873</v>
      </c>
      <c r="G607" s="105">
        <v>824.77841502991748</v>
      </c>
      <c r="H607" s="113">
        <f t="shared" si="9"/>
        <v>0.58342853489407409</v>
      </c>
      <c r="I607" s="109">
        <v>288.98603999005098</v>
      </c>
      <c r="J607" s="71" t="s">
        <v>116</v>
      </c>
      <c r="K607" s="75" t="s">
        <v>116</v>
      </c>
    </row>
    <row r="608" spans="1:11" x14ac:dyDescent="0.25">
      <c r="A608" s="221"/>
      <c r="B608" s="217"/>
      <c r="C608" s="68" t="s">
        <v>148</v>
      </c>
      <c r="D608" s="69">
        <v>2308.4816961551987</v>
      </c>
      <c r="E608" s="70">
        <v>981.24133952761292</v>
      </c>
      <c r="F608" s="70">
        <v>1047.0497903458579</v>
      </c>
      <c r="G608" s="105">
        <v>582.0238721156112</v>
      </c>
      <c r="H608" s="113">
        <f t="shared" si="9"/>
        <v>0.59315058250176034</v>
      </c>
      <c r="I608" s="109">
        <v>208.41489220700242</v>
      </c>
      <c r="J608" s="71" t="s">
        <v>116</v>
      </c>
      <c r="K608" s="75" t="s">
        <v>116</v>
      </c>
    </row>
    <row r="609" spans="1:11" x14ac:dyDescent="0.25">
      <c r="A609" s="221"/>
      <c r="B609" s="217"/>
      <c r="C609" s="68" t="s">
        <v>149</v>
      </c>
      <c r="D609" s="69">
        <v>1506.6196486317672</v>
      </c>
      <c r="E609" s="70">
        <v>307.99880492973119</v>
      </c>
      <c r="F609" s="70">
        <v>305.77697179381681</v>
      </c>
      <c r="G609" s="105">
        <v>200.77077712388967</v>
      </c>
      <c r="H609" s="113">
        <f t="shared" si="9"/>
        <v>0.65185570174434537</v>
      </c>
      <c r="I609" s="109">
        <v>35.318121110271719</v>
      </c>
      <c r="J609" s="71" t="s">
        <v>116</v>
      </c>
      <c r="K609" s="75" t="s">
        <v>116</v>
      </c>
    </row>
    <row r="610" spans="1:11" x14ac:dyDescent="0.25">
      <c r="A610" s="221"/>
      <c r="B610" s="217"/>
      <c r="C610" s="68" t="s">
        <v>150</v>
      </c>
      <c r="D610" s="69">
        <v>4962.9076811637651</v>
      </c>
      <c r="E610" s="70">
        <v>1039.2120432894324</v>
      </c>
      <c r="F610" s="70">
        <v>1027.9824926940571</v>
      </c>
      <c r="G610" s="105">
        <v>682.3360695876213</v>
      </c>
      <c r="H610" s="113">
        <f t="shared" si="9"/>
        <v>0.65658984034462631</v>
      </c>
      <c r="I610" s="109">
        <v>178.1867415622757</v>
      </c>
      <c r="J610" s="71" t="s">
        <v>116</v>
      </c>
      <c r="K610" s="75" t="s">
        <v>116</v>
      </c>
    </row>
    <row r="611" spans="1:11" x14ac:dyDescent="0.25">
      <c r="A611" s="221"/>
      <c r="B611" s="217"/>
      <c r="C611" s="68" t="s">
        <v>151</v>
      </c>
      <c r="D611" s="69">
        <v>3275.180437638277</v>
      </c>
      <c r="E611" s="70">
        <v>929.84197860625557</v>
      </c>
      <c r="F611" s="70">
        <v>851.35511189232318</v>
      </c>
      <c r="G611" s="105">
        <v>328.70417477924246</v>
      </c>
      <c r="H611" s="113">
        <f t="shared" si="9"/>
        <v>0.35350541526630003</v>
      </c>
      <c r="I611" s="109">
        <v>181.03282873681849</v>
      </c>
      <c r="J611" s="71" t="s">
        <v>116</v>
      </c>
      <c r="K611" s="75" t="s">
        <v>116</v>
      </c>
    </row>
    <row r="612" spans="1:11" x14ac:dyDescent="0.25">
      <c r="A612" s="221"/>
      <c r="B612" s="217"/>
      <c r="C612" s="68" t="s">
        <v>152</v>
      </c>
      <c r="D612" s="69">
        <v>15139.219429614586</v>
      </c>
      <c r="E612" s="70">
        <v>4565.7896755257379</v>
      </c>
      <c r="F612" s="70">
        <v>4437.5921176152324</v>
      </c>
      <c r="G612" s="105">
        <v>2953.041355125144</v>
      </c>
      <c r="H612" s="113">
        <f t="shared" si="9"/>
        <v>0.64677559961960129</v>
      </c>
      <c r="I612" s="109">
        <v>960.89012647564016</v>
      </c>
      <c r="J612" s="71" t="s">
        <v>116</v>
      </c>
      <c r="K612" s="75" t="s">
        <v>116</v>
      </c>
    </row>
    <row r="613" spans="1:11" x14ac:dyDescent="0.25">
      <c r="A613" s="221"/>
      <c r="B613" s="217"/>
      <c r="C613" s="68" t="s">
        <v>153</v>
      </c>
      <c r="D613" s="69">
        <v>5716.7591458080051</v>
      </c>
      <c r="E613" s="70">
        <v>2179.5373228212834</v>
      </c>
      <c r="F613" s="70">
        <v>2118.5483992472286</v>
      </c>
      <c r="G613" s="105">
        <v>2021.6062139401981</v>
      </c>
      <c r="H613" s="113">
        <f t="shared" si="9"/>
        <v>0.92753915832161449</v>
      </c>
      <c r="I613" s="109">
        <v>1016.5366378695588</v>
      </c>
      <c r="J613" s="71" t="s">
        <v>116</v>
      </c>
      <c r="K613" s="75" t="s">
        <v>116</v>
      </c>
    </row>
    <row r="614" spans="1:11" x14ac:dyDescent="0.25">
      <c r="A614" s="221"/>
      <c r="B614" s="217"/>
      <c r="C614" s="68" t="s">
        <v>154</v>
      </c>
      <c r="D614" s="69">
        <v>2307.5092719580744</v>
      </c>
      <c r="E614" s="70">
        <v>920.5802988957272</v>
      </c>
      <c r="F614" s="70">
        <v>901.915889064623</v>
      </c>
      <c r="G614" s="105">
        <v>695.40876315369985</v>
      </c>
      <c r="H614" s="113">
        <f t="shared" si="9"/>
        <v>0.75540261288219013</v>
      </c>
      <c r="I614" s="109">
        <v>379.05782342920543</v>
      </c>
      <c r="J614" s="71" t="s">
        <v>116</v>
      </c>
      <c r="K614" s="75" t="s">
        <v>116</v>
      </c>
    </row>
    <row r="615" spans="1:11" x14ac:dyDescent="0.25">
      <c r="A615" s="221"/>
      <c r="B615" s="217"/>
      <c r="C615" s="68" t="s">
        <v>155</v>
      </c>
      <c r="D615" s="69">
        <v>7123.3166523948885</v>
      </c>
      <c r="E615" s="70">
        <v>1766.917770797299</v>
      </c>
      <c r="F615" s="70">
        <v>1545.4571753353766</v>
      </c>
      <c r="G615" s="105">
        <v>705.03509321130389</v>
      </c>
      <c r="H615" s="113">
        <f t="shared" si="9"/>
        <v>0.39901975341680207</v>
      </c>
      <c r="I615" s="109">
        <v>182.76708433819155</v>
      </c>
      <c r="J615" s="71" t="s">
        <v>116</v>
      </c>
      <c r="K615" s="75" t="s">
        <v>116</v>
      </c>
    </row>
    <row r="616" spans="1:11" x14ac:dyDescent="0.25">
      <c r="A616" s="221"/>
      <c r="B616" s="217"/>
      <c r="C616" s="68" t="s">
        <v>139</v>
      </c>
      <c r="D616" s="69">
        <v>49768.821337555346</v>
      </c>
      <c r="E616" s="70">
        <v>14733.557634796007</v>
      </c>
      <c r="F616" s="70">
        <v>14295.00463564146</v>
      </c>
      <c r="G616" s="105">
        <v>9465.7941846147987</v>
      </c>
      <c r="H616" s="113">
        <f t="shared" si="9"/>
        <v>0.64246493747440769</v>
      </c>
      <c r="I616" s="109">
        <v>3646.7106245827749</v>
      </c>
      <c r="J616" s="71" t="s">
        <v>116</v>
      </c>
      <c r="K616" s="74">
        <v>0.21290879007998809</v>
      </c>
    </row>
    <row r="617" spans="1:11" x14ac:dyDescent="0.25">
      <c r="A617" s="221"/>
      <c r="B617" s="216" t="s">
        <v>132</v>
      </c>
      <c r="C617" s="68" t="s">
        <v>156</v>
      </c>
      <c r="D617" s="69">
        <v>9520.2555089485286</v>
      </c>
      <c r="E617" s="70">
        <v>4077.3579631614634</v>
      </c>
      <c r="F617" s="70">
        <v>3795.2262498212194</v>
      </c>
      <c r="G617" s="105">
        <v>2413.1980398385417</v>
      </c>
      <c r="H617" s="113">
        <f t="shared" si="9"/>
        <v>0.59185336721513138</v>
      </c>
      <c r="I617" s="109">
        <v>728.44576535735416</v>
      </c>
      <c r="J617" s="70">
        <v>16.419173555606761</v>
      </c>
      <c r="K617" s="74">
        <v>13.433869272769167</v>
      </c>
    </row>
    <row r="618" spans="1:11" x14ac:dyDescent="0.25">
      <c r="A618" s="221"/>
      <c r="B618" s="217"/>
      <c r="C618" s="68" t="s">
        <v>157</v>
      </c>
      <c r="D618" s="69">
        <v>9034.7767077239696</v>
      </c>
      <c r="E618" s="70">
        <v>1621.9157491130361</v>
      </c>
      <c r="F618" s="70">
        <v>1559.5333084244508</v>
      </c>
      <c r="G618" s="105">
        <v>1583.557838425731</v>
      </c>
      <c r="H618" s="113">
        <f t="shared" si="9"/>
        <v>0.97635024463614617</v>
      </c>
      <c r="I618" s="109">
        <v>117.07342895038047</v>
      </c>
      <c r="J618" s="71" t="s">
        <v>116</v>
      </c>
      <c r="K618" s="75" t="s">
        <v>116</v>
      </c>
    </row>
    <row r="619" spans="1:11" x14ac:dyDescent="0.25">
      <c r="A619" s="221"/>
      <c r="B619" s="217"/>
      <c r="C619" s="68" t="s">
        <v>158</v>
      </c>
      <c r="D619" s="69">
        <v>54033.405787259202</v>
      </c>
      <c r="E619" s="70">
        <v>24418.570805359737</v>
      </c>
      <c r="F619" s="70">
        <v>23599.5059153314</v>
      </c>
      <c r="G619" s="105">
        <v>12584.956388547469</v>
      </c>
      <c r="H619" s="113">
        <f t="shared" si="9"/>
        <v>0.51538464265013995</v>
      </c>
      <c r="I619" s="109">
        <v>3875.0264956791329</v>
      </c>
      <c r="J619" s="71" t="s">
        <v>116</v>
      </c>
      <c r="K619" s="74">
        <v>19.845148066191449</v>
      </c>
    </row>
    <row r="620" spans="1:11" x14ac:dyDescent="0.25">
      <c r="A620" s="221"/>
      <c r="B620" s="217"/>
      <c r="C620" s="68" t="s">
        <v>159</v>
      </c>
      <c r="D620" s="69">
        <v>22597.096295553802</v>
      </c>
      <c r="E620" s="70">
        <v>9093.9626772032934</v>
      </c>
      <c r="F620" s="70">
        <v>8647.4295747095202</v>
      </c>
      <c r="G620" s="105">
        <v>4812.8604338664018</v>
      </c>
      <c r="H620" s="113">
        <f t="shared" si="9"/>
        <v>0.52923687997216651</v>
      </c>
      <c r="I620" s="109">
        <v>1024.2181382346776</v>
      </c>
      <c r="J620" s="70">
        <v>4.37524160112185</v>
      </c>
      <c r="K620" s="74">
        <v>4.37524160112185</v>
      </c>
    </row>
    <row r="621" spans="1:11" x14ac:dyDescent="0.25">
      <c r="A621" s="221"/>
      <c r="B621" s="217"/>
      <c r="C621" s="68" t="s">
        <v>160</v>
      </c>
      <c r="D621" s="69">
        <v>37259.925845385449</v>
      </c>
      <c r="E621" s="70">
        <v>23762.749041744031</v>
      </c>
      <c r="F621" s="70">
        <v>23117.722138597688</v>
      </c>
      <c r="G621" s="105">
        <v>12859.486884881098</v>
      </c>
      <c r="H621" s="113">
        <f t="shared" si="9"/>
        <v>0.54116158287455851</v>
      </c>
      <c r="I621" s="109">
        <v>3780.557169387982</v>
      </c>
      <c r="J621" s="71" t="s">
        <v>116</v>
      </c>
      <c r="K621" s="75" t="s">
        <v>116</v>
      </c>
    </row>
    <row r="622" spans="1:11" x14ac:dyDescent="0.25">
      <c r="A622" s="221"/>
      <c r="B622" s="217"/>
      <c r="C622" s="68" t="s">
        <v>161</v>
      </c>
      <c r="D622" s="69">
        <v>4919.1545325076831</v>
      </c>
      <c r="E622" s="70">
        <v>1334.3863627393889</v>
      </c>
      <c r="F622" s="70">
        <v>1251.3768563774065</v>
      </c>
      <c r="G622" s="105">
        <v>1015.9644002235477</v>
      </c>
      <c r="H622" s="113">
        <f t="shared" si="9"/>
        <v>0.76137198984696886</v>
      </c>
      <c r="I622" s="109">
        <v>127.65957392522269</v>
      </c>
      <c r="J622" s="71" t="s">
        <v>116</v>
      </c>
      <c r="K622" s="75" t="s">
        <v>116</v>
      </c>
    </row>
    <row r="623" spans="1:11" x14ac:dyDescent="0.25">
      <c r="A623" s="221"/>
      <c r="B623" s="217"/>
      <c r="C623" s="68" t="s">
        <v>162</v>
      </c>
      <c r="D623" s="69">
        <v>12475.126055874713</v>
      </c>
      <c r="E623" s="70">
        <v>4823.5443871176276</v>
      </c>
      <c r="F623" s="70">
        <v>4557.2613938529612</v>
      </c>
      <c r="G623" s="105">
        <v>2084.1239392910193</v>
      </c>
      <c r="H623" s="113">
        <f t="shared" si="9"/>
        <v>0.43207313378459755</v>
      </c>
      <c r="I623" s="109">
        <v>736.32272410519511</v>
      </c>
      <c r="J623" s="71" t="s">
        <v>116</v>
      </c>
      <c r="K623" s="75" t="s">
        <v>116</v>
      </c>
    </row>
    <row r="624" spans="1:11" x14ac:dyDescent="0.25">
      <c r="A624" s="221"/>
      <c r="B624" s="217"/>
      <c r="C624" s="68" t="s">
        <v>163</v>
      </c>
      <c r="D624" s="69">
        <v>43634.554222220271</v>
      </c>
      <c r="E624" s="70">
        <v>19903.799936690077</v>
      </c>
      <c r="F624" s="70">
        <v>19036.669077052604</v>
      </c>
      <c r="G624" s="105">
        <v>12500.296707508924</v>
      </c>
      <c r="H624" s="113">
        <f t="shared" si="9"/>
        <v>0.62803568902771401</v>
      </c>
      <c r="I624" s="109">
        <v>3374.9256883743269</v>
      </c>
      <c r="J624" s="70">
        <v>0</v>
      </c>
      <c r="K624" s="74">
        <v>0</v>
      </c>
    </row>
    <row r="625" spans="1:11" x14ac:dyDescent="0.25">
      <c r="A625" s="221"/>
      <c r="B625" s="217"/>
      <c r="C625" s="68" t="s">
        <v>139</v>
      </c>
      <c r="D625" s="69">
        <v>193474.29495547363</v>
      </c>
      <c r="E625" s="70">
        <v>89036.286923128646</v>
      </c>
      <c r="F625" s="70">
        <v>85564.724514167261</v>
      </c>
      <c r="G625" s="105">
        <v>49854.44463258273</v>
      </c>
      <c r="H625" s="113">
        <f t="shared" si="9"/>
        <v>0.55993400393735659</v>
      </c>
      <c r="I625" s="109">
        <v>13764.228984014271</v>
      </c>
      <c r="J625" s="70">
        <v>20.794415156728611</v>
      </c>
      <c r="K625" s="74">
        <v>37.654258940082464</v>
      </c>
    </row>
    <row r="626" spans="1:11" x14ac:dyDescent="0.25">
      <c r="A626" s="221"/>
      <c r="B626" s="216" t="s">
        <v>133</v>
      </c>
      <c r="C626" s="68" t="s">
        <v>164</v>
      </c>
      <c r="D626" s="69">
        <v>11028.218558267548</v>
      </c>
      <c r="E626" s="70">
        <v>2389.5055285756143</v>
      </c>
      <c r="F626" s="70">
        <v>2101.7677439793965</v>
      </c>
      <c r="G626" s="105">
        <v>1657.1678151872682</v>
      </c>
      <c r="H626" s="113">
        <f t="shared" si="9"/>
        <v>0.69351913831942746</v>
      </c>
      <c r="I626" s="109">
        <v>779.23814729793128</v>
      </c>
      <c r="J626" s="71" t="s">
        <v>116</v>
      </c>
      <c r="K626" s="75" t="s">
        <v>116</v>
      </c>
    </row>
    <row r="627" spans="1:11" x14ac:dyDescent="0.25">
      <c r="A627" s="221"/>
      <c r="B627" s="217"/>
      <c r="C627" s="68" t="s">
        <v>165</v>
      </c>
      <c r="D627" s="69">
        <v>13211.667779805468</v>
      </c>
      <c r="E627" s="70">
        <v>3130.6579630368565</v>
      </c>
      <c r="F627" s="70">
        <v>2983.4547660676922</v>
      </c>
      <c r="G627" s="105">
        <v>1820.124626332891</v>
      </c>
      <c r="H627" s="113">
        <f t="shared" si="9"/>
        <v>0.58138725080248033</v>
      </c>
      <c r="I627" s="109">
        <v>574.44029950196682</v>
      </c>
      <c r="J627" s="70">
        <v>9.010924828677048</v>
      </c>
      <c r="K627" s="74">
        <v>9.010924828677048</v>
      </c>
    </row>
    <row r="628" spans="1:11" x14ac:dyDescent="0.25">
      <c r="A628" s="221"/>
      <c r="B628" s="217"/>
      <c r="C628" s="68" t="s">
        <v>166</v>
      </c>
      <c r="D628" s="69">
        <v>24403.300426790283</v>
      </c>
      <c r="E628" s="70">
        <v>6414.57649699582</v>
      </c>
      <c r="F628" s="70">
        <v>6340.5647809230195</v>
      </c>
      <c r="G628" s="105">
        <v>5038.3255111034287</v>
      </c>
      <c r="H628" s="113">
        <f t="shared" si="9"/>
        <v>0.78544943901800224</v>
      </c>
      <c r="I628" s="109">
        <v>1810.9037870606167</v>
      </c>
      <c r="J628" s="71" t="s">
        <v>116</v>
      </c>
      <c r="K628" s="75" t="s">
        <v>116</v>
      </c>
    </row>
    <row r="629" spans="1:11" x14ac:dyDescent="0.25">
      <c r="A629" s="221"/>
      <c r="B629" s="217"/>
      <c r="C629" s="68" t="s">
        <v>167</v>
      </c>
      <c r="D629" s="69">
        <v>4707.9747383967342</v>
      </c>
      <c r="E629" s="70">
        <v>1061.6950846409363</v>
      </c>
      <c r="F629" s="70">
        <v>1004.8768922577375</v>
      </c>
      <c r="G629" s="105">
        <v>758.33859395475622</v>
      </c>
      <c r="H629" s="113">
        <f t="shared" si="9"/>
        <v>0.71427155020805733</v>
      </c>
      <c r="I629" s="109">
        <v>337.43659573021455</v>
      </c>
      <c r="J629" s="71" t="s">
        <v>116</v>
      </c>
      <c r="K629" s="75" t="s">
        <v>116</v>
      </c>
    </row>
    <row r="630" spans="1:11" x14ac:dyDescent="0.25">
      <c r="A630" s="221"/>
      <c r="B630" s="217"/>
      <c r="C630" s="68" t="s">
        <v>168</v>
      </c>
      <c r="D630" s="69">
        <v>17298.939683503551</v>
      </c>
      <c r="E630" s="70">
        <v>4115.0304892197482</v>
      </c>
      <c r="F630" s="70">
        <v>4010.5898597508894</v>
      </c>
      <c r="G630" s="105">
        <v>2484.3617563456946</v>
      </c>
      <c r="H630" s="113">
        <f t="shared" si="9"/>
        <v>0.60372863891386497</v>
      </c>
      <c r="I630" s="109">
        <v>830.73647940967851</v>
      </c>
      <c r="J630" s="70">
        <v>18.759753264306745</v>
      </c>
      <c r="K630" s="74">
        <v>18.759753264306745</v>
      </c>
    </row>
    <row r="631" spans="1:11" x14ac:dyDescent="0.25">
      <c r="A631" s="221"/>
      <c r="B631" s="217"/>
      <c r="C631" s="68" t="s">
        <v>169</v>
      </c>
      <c r="D631" s="69">
        <v>10144.074822607476</v>
      </c>
      <c r="E631" s="70">
        <v>2165.5469128538525</v>
      </c>
      <c r="F631" s="70">
        <v>1847.9182364581936</v>
      </c>
      <c r="G631" s="105">
        <v>978.50130412681563</v>
      </c>
      <c r="H631" s="113">
        <f t="shared" si="9"/>
        <v>0.45184950661600021</v>
      </c>
      <c r="I631" s="109">
        <v>379.02077447796688</v>
      </c>
      <c r="J631" s="71" t="s">
        <v>116</v>
      </c>
      <c r="K631" s="75" t="s">
        <v>116</v>
      </c>
    </row>
    <row r="632" spans="1:11" x14ac:dyDescent="0.25">
      <c r="A632" s="221"/>
      <c r="B632" s="217"/>
      <c r="C632" s="68" t="s">
        <v>170</v>
      </c>
      <c r="D632" s="69">
        <v>10834.751444032325</v>
      </c>
      <c r="E632" s="70">
        <v>1919.3472224153818</v>
      </c>
      <c r="F632" s="70">
        <v>1872.8105471223519</v>
      </c>
      <c r="G632" s="105">
        <v>1038.7864746683013</v>
      </c>
      <c r="H632" s="113">
        <f t="shared" si="9"/>
        <v>0.54121863023880157</v>
      </c>
      <c r="I632" s="109">
        <v>284.89738603942027</v>
      </c>
      <c r="J632" s="71" t="s">
        <v>116</v>
      </c>
      <c r="K632" s="75" t="s">
        <v>116</v>
      </c>
    </row>
    <row r="633" spans="1:11" x14ac:dyDescent="0.25">
      <c r="A633" s="221"/>
      <c r="B633" s="217"/>
      <c r="C633" s="68" t="s">
        <v>139</v>
      </c>
      <c r="D633" s="69">
        <v>91628.92745340339</v>
      </c>
      <c r="E633" s="70">
        <v>21196.359697738208</v>
      </c>
      <c r="F633" s="70">
        <v>20161.982826559281</v>
      </c>
      <c r="G633" s="105">
        <v>13775.606081719154</v>
      </c>
      <c r="H633" s="113">
        <f t="shared" si="9"/>
        <v>0.6499043363181416</v>
      </c>
      <c r="I633" s="109">
        <v>4996.6734695177947</v>
      </c>
      <c r="J633" s="70">
        <v>27.770678092983793</v>
      </c>
      <c r="K633" s="74">
        <v>27.770678092983793</v>
      </c>
    </row>
    <row r="634" spans="1:11" x14ac:dyDescent="0.25">
      <c r="A634" s="221"/>
      <c r="B634" s="216" t="s">
        <v>134</v>
      </c>
      <c r="C634" s="68" t="s">
        <v>171</v>
      </c>
      <c r="D634" s="69">
        <v>8101.4680226691617</v>
      </c>
      <c r="E634" s="70">
        <v>2531.7856548850627</v>
      </c>
      <c r="F634" s="70">
        <v>2465.8615143704201</v>
      </c>
      <c r="G634" s="105">
        <v>1214.8540871207092</v>
      </c>
      <c r="H634" s="113">
        <f t="shared" si="9"/>
        <v>0.47984081305487164</v>
      </c>
      <c r="I634" s="109">
        <v>318.69731606975108</v>
      </c>
      <c r="J634" s="70">
        <v>6.2767374297685077</v>
      </c>
      <c r="K634" s="75" t="s">
        <v>116</v>
      </c>
    </row>
    <row r="635" spans="1:11" x14ac:dyDescent="0.25">
      <c r="A635" s="221"/>
      <c r="B635" s="217"/>
      <c r="C635" s="68" t="s">
        <v>172</v>
      </c>
      <c r="D635" s="69">
        <v>2064.9493047484507</v>
      </c>
      <c r="E635" s="70">
        <v>534.73287353535113</v>
      </c>
      <c r="F635" s="70">
        <v>518.0942405529687</v>
      </c>
      <c r="G635" s="105">
        <v>414.36305665460065</v>
      </c>
      <c r="H635" s="113">
        <f t="shared" si="9"/>
        <v>0.77489729388632245</v>
      </c>
      <c r="I635" s="109">
        <v>32.234072495993644</v>
      </c>
      <c r="J635" s="71" t="s">
        <v>116</v>
      </c>
      <c r="K635" s="75" t="s">
        <v>116</v>
      </c>
    </row>
    <row r="636" spans="1:11" x14ac:dyDescent="0.25">
      <c r="A636" s="221"/>
      <c r="B636" s="217"/>
      <c r="C636" s="68" t="s">
        <v>173</v>
      </c>
      <c r="D636" s="69">
        <v>1295.5916878072096</v>
      </c>
      <c r="E636" s="70">
        <v>371.19500266327697</v>
      </c>
      <c r="F636" s="70">
        <v>157.40291572774646</v>
      </c>
      <c r="G636" s="105">
        <v>69.828279117017928</v>
      </c>
      <c r="H636" s="113">
        <f t="shared" si="9"/>
        <v>0.18811750863025875</v>
      </c>
      <c r="I636" s="109">
        <v>7.2502314446592218</v>
      </c>
      <c r="J636" s="71" t="s">
        <v>116</v>
      </c>
      <c r="K636" s="75" t="s">
        <v>116</v>
      </c>
    </row>
    <row r="637" spans="1:11" x14ac:dyDescent="0.25">
      <c r="A637" s="221"/>
      <c r="B637" s="217"/>
      <c r="C637" s="68" t="s">
        <v>134</v>
      </c>
      <c r="D637" s="69">
        <v>63.686309078072185</v>
      </c>
      <c r="E637" s="70">
        <v>24.6771134668037</v>
      </c>
      <c r="F637" s="70">
        <v>23.185824384578737</v>
      </c>
      <c r="G637" s="105">
        <v>19.731982708008232</v>
      </c>
      <c r="H637" s="113">
        <f t="shared" si="9"/>
        <v>0.79960659639354548</v>
      </c>
      <c r="I637" s="109">
        <v>9.2741133638186959</v>
      </c>
      <c r="J637" s="71" t="s">
        <v>116</v>
      </c>
      <c r="K637" s="75" t="s">
        <v>116</v>
      </c>
    </row>
    <row r="638" spans="1:11" x14ac:dyDescent="0.25">
      <c r="A638" s="221"/>
      <c r="B638" s="217"/>
      <c r="C638" s="68" t="s">
        <v>139</v>
      </c>
      <c r="D638" s="69">
        <v>11525.695324302893</v>
      </c>
      <c r="E638" s="70">
        <v>3462.3906445504945</v>
      </c>
      <c r="F638" s="70">
        <v>3164.5444950357141</v>
      </c>
      <c r="G638" s="105">
        <v>1718.7774056003361</v>
      </c>
      <c r="H638" s="113">
        <f t="shared" si="9"/>
        <v>0.49641348480003089</v>
      </c>
      <c r="I638" s="109">
        <v>367.45573337422263</v>
      </c>
      <c r="J638" s="70">
        <v>6.2767374297685077</v>
      </c>
      <c r="K638" s="75" t="s">
        <v>116</v>
      </c>
    </row>
    <row r="639" spans="1:11" x14ac:dyDescent="0.25">
      <c r="A639" s="221"/>
      <c r="B639" s="216" t="s">
        <v>135</v>
      </c>
      <c r="C639" s="68" t="s">
        <v>174</v>
      </c>
      <c r="D639" s="69">
        <v>3527.1462781112386</v>
      </c>
      <c r="E639" s="70">
        <v>798.4055215940574</v>
      </c>
      <c r="F639" s="70">
        <v>796.02241393212637</v>
      </c>
      <c r="G639" s="105">
        <v>459.05749742462928</v>
      </c>
      <c r="H639" s="113">
        <f t="shared" si="9"/>
        <v>0.57496783903510273</v>
      </c>
      <c r="I639" s="109">
        <v>198.39074476211167</v>
      </c>
      <c r="J639" s="71" t="s">
        <v>116</v>
      </c>
      <c r="K639" s="75" t="s">
        <v>116</v>
      </c>
    </row>
    <row r="640" spans="1:11" x14ac:dyDescent="0.25">
      <c r="A640" s="221"/>
      <c r="B640" s="217"/>
      <c r="C640" s="68" t="s">
        <v>175</v>
      </c>
      <c r="D640" s="69">
        <v>21487.566792740607</v>
      </c>
      <c r="E640" s="70">
        <v>6333.5877086469918</v>
      </c>
      <c r="F640" s="70">
        <v>6274.6597851285569</v>
      </c>
      <c r="G640" s="105">
        <v>5262.8675106366909</v>
      </c>
      <c r="H640" s="113">
        <f t="shared" si="9"/>
        <v>0.83094570608874807</v>
      </c>
      <c r="I640" s="109">
        <v>2210.0726497185756</v>
      </c>
      <c r="J640" s="71" t="s">
        <v>116</v>
      </c>
      <c r="K640" s="75" t="s">
        <v>116</v>
      </c>
    </row>
    <row r="641" spans="1:11" x14ac:dyDescent="0.25">
      <c r="A641" s="221"/>
      <c r="B641" s="217"/>
      <c r="C641" s="68" t="s">
        <v>176</v>
      </c>
      <c r="D641" s="69">
        <v>13567.901572834202</v>
      </c>
      <c r="E641" s="70">
        <v>3325.0550063668661</v>
      </c>
      <c r="F641" s="70">
        <v>3325.0550063668661</v>
      </c>
      <c r="G641" s="105">
        <v>1968.7517373919425</v>
      </c>
      <c r="H641" s="113">
        <f t="shared" si="9"/>
        <v>0.59209599047899852</v>
      </c>
      <c r="I641" s="109">
        <v>703.89708565635044</v>
      </c>
      <c r="J641" s="71" t="s">
        <v>116</v>
      </c>
      <c r="K641" s="75" t="s">
        <v>116</v>
      </c>
    </row>
    <row r="642" spans="1:11" x14ac:dyDescent="0.25">
      <c r="A642" s="221"/>
      <c r="B642" s="217"/>
      <c r="C642" s="68" t="s">
        <v>177</v>
      </c>
      <c r="D642" s="69">
        <v>4520.8169700972594</v>
      </c>
      <c r="E642" s="70">
        <v>1272.2126351160628</v>
      </c>
      <c r="F642" s="70">
        <v>1250.4666541605156</v>
      </c>
      <c r="G642" s="105">
        <v>874.72411398541192</v>
      </c>
      <c r="H642" s="113">
        <f t="shared" si="9"/>
        <v>0.68756125339504404</v>
      </c>
      <c r="I642" s="109">
        <v>494.926994154049</v>
      </c>
      <c r="J642" s="71" t="s">
        <v>116</v>
      </c>
      <c r="K642" s="75" t="s">
        <v>116</v>
      </c>
    </row>
    <row r="643" spans="1:11" x14ac:dyDescent="0.25">
      <c r="A643" s="221"/>
      <c r="B643" s="217"/>
      <c r="C643" s="68" t="s">
        <v>178</v>
      </c>
      <c r="D643" s="69">
        <v>18568.169872253831</v>
      </c>
      <c r="E643" s="70">
        <v>7585.425030578589</v>
      </c>
      <c r="F643" s="70">
        <v>7555.9518244968631</v>
      </c>
      <c r="G643" s="105">
        <v>6761.5699925277131</v>
      </c>
      <c r="H643" s="113">
        <f t="shared" ref="H643:H706" si="10">G643/E643</f>
        <v>0.89138973297742352</v>
      </c>
      <c r="I643" s="109">
        <v>3908.8346625966888</v>
      </c>
      <c r="J643" s="70">
        <v>12.23041101055807</v>
      </c>
      <c r="K643" s="74">
        <v>12.23041101055807</v>
      </c>
    </row>
    <row r="644" spans="1:11" x14ac:dyDescent="0.25">
      <c r="A644" s="221"/>
      <c r="B644" s="217"/>
      <c r="C644" s="68" t="s">
        <v>179</v>
      </c>
      <c r="D644" s="69">
        <v>17320.901505600457</v>
      </c>
      <c r="E644" s="70">
        <v>5287.3343999055305</v>
      </c>
      <c r="F644" s="70">
        <v>5114.1026776097851</v>
      </c>
      <c r="G644" s="105">
        <v>3544.0993090411007</v>
      </c>
      <c r="H644" s="113">
        <f t="shared" si="10"/>
        <v>0.67029982236501318</v>
      </c>
      <c r="I644" s="109">
        <v>1454.4890636360888</v>
      </c>
      <c r="J644" s="71" t="s">
        <v>116</v>
      </c>
      <c r="K644" s="75" t="s">
        <v>116</v>
      </c>
    </row>
    <row r="645" spans="1:11" x14ac:dyDescent="0.25">
      <c r="A645" s="221"/>
      <c r="B645" s="217"/>
      <c r="C645" s="68" t="s">
        <v>180</v>
      </c>
      <c r="D645" s="69">
        <v>17534.074923456068</v>
      </c>
      <c r="E645" s="70">
        <v>6642.1269146351451</v>
      </c>
      <c r="F645" s="70">
        <v>6565.6090513742884</v>
      </c>
      <c r="G645" s="105">
        <v>3084.9221632635813</v>
      </c>
      <c r="H645" s="113">
        <f t="shared" si="10"/>
        <v>0.46444794008171064</v>
      </c>
      <c r="I645" s="109">
        <v>716.96892216019194</v>
      </c>
      <c r="J645" s="71" t="s">
        <v>116</v>
      </c>
      <c r="K645" s="75" t="s">
        <v>116</v>
      </c>
    </row>
    <row r="646" spans="1:11" x14ac:dyDescent="0.25">
      <c r="A646" s="221"/>
      <c r="B646" s="217"/>
      <c r="C646" s="68" t="s">
        <v>181</v>
      </c>
      <c r="D646" s="69">
        <v>16919.248597190912</v>
      </c>
      <c r="E646" s="70">
        <v>4283.6897118152701</v>
      </c>
      <c r="F646" s="70">
        <v>4278.6212894946166</v>
      </c>
      <c r="G646" s="105">
        <v>4241.328132977651</v>
      </c>
      <c r="H646" s="113">
        <f t="shared" si="10"/>
        <v>0.99011096001636689</v>
      </c>
      <c r="I646" s="109">
        <v>2281.7458359482184</v>
      </c>
      <c r="J646" s="71" t="s">
        <v>116</v>
      </c>
      <c r="K646" s="75" t="s">
        <v>116</v>
      </c>
    </row>
    <row r="647" spans="1:11" x14ac:dyDescent="0.25">
      <c r="A647" s="221"/>
      <c r="B647" s="217"/>
      <c r="C647" s="68" t="s">
        <v>182</v>
      </c>
      <c r="D647" s="69">
        <v>15234.681838111017</v>
      </c>
      <c r="E647" s="70">
        <v>5694.4786209427484</v>
      </c>
      <c r="F647" s="70">
        <v>5662.1314737337734</v>
      </c>
      <c r="G647" s="105">
        <v>2654.3182495233345</v>
      </c>
      <c r="H647" s="113">
        <f t="shared" si="10"/>
        <v>0.46612138287102733</v>
      </c>
      <c r="I647" s="109">
        <v>991.64818009991859</v>
      </c>
      <c r="J647" s="71" t="s">
        <v>116</v>
      </c>
      <c r="K647" s="75" t="s">
        <v>116</v>
      </c>
    </row>
    <row r="648" spans="1:11" x14ac:dyDescent="0.25">
      <c r="A648" s="221"/>
      <c r="B648" s="217"/>
      <c r="C648" s="68" t="s">
        <v>183</v>
      </c>
      <c r="D648" s="69">
        <v>2934.8388048585498</v>
      </c>
      <c r="E648" s="70">
        <v>893.6609104492245</v>
      </c>
      <c r="F648" s="70">
        <v>829.78477687130533</v>
      </c>
      <c r="G648" s="105">
        <v>395.97578810563641</v>
      </c>
      <c r="H648" s="113">
        <f t="shared" si="10"/>
        <v>0.44309400072851762</v>
      </c>
      <c r="I648" s="109">
        <v>187.40141911156573</v>
      </c>
      <c r="J648" s="71" t="s">
        <v>116</v>
      </c>
      <c r="K648" s="75" t="s">
        <v>116</v>
      </c>
    </row>
    <row r="649" spans="1:11" x14ac:dyDescent="0.25">
      <c r="A649" s="221"/>
      <c r="B649" s="217"/>
      <c r="C649" s="68" t="s">
        <v>184</v>
      </c>
      <c r="D649" s="69">
        <v>19449.682636616497</v>
      </c>
      <c r="E649" s="70">
        <v>6214.5344794223929</v>
      </c>
      <c r="F649" s="70">
        <v>6166.6532290988544</v>
      </c>
      <c r="G649" s="105">
        <v>4770.7500944760613</v>
      </c>
      <c r="H649" s="113">
        <f t="shared" si="10"/>
        <v>0.76767618077798105</v>
      </c>
      <c r="I649" s="109">
        <v>2472.2017353710753</v>
      </c>
      <c r="J649" s="70">
        <v>8.8588788751895766</v>
      </c>
      <c r="K649" s="75" t="s">
        <v>116</v>
      </c>
    </row>
    <row r="650" spans="1:11" x14ac:dyDescent="0.25">
      <c r="A650" s="221"/>
      <c r="B650" s="217"/>
      <c r="C650" s="68" t="s">
        <v>185</v>
      </c>
      <c r="D650" s="69">
        <v>5918.0664195106237</v>
      </c>
      <c r="E650" s="70">
        <v>1272.6882305377519</v>
      </c>
      <c r="F650" s="70">
        <v>1261.3017564366621</v>
      </c>
      <c r="G650" s="105">
        <v>839.82068438984163</v>
      </c>
      <c r="H650" s="113">
        <f t="shared" si="10"/>
        <v>0.65987935162643108</v>
      </c>
      <c r="I650" s="109">
        <v>352.05368488530701</v>
      </c>
      <c r="J650" s="71" t="s">
        <v>116</v>
      </c>
      <c r="K650" s="75" t="s">
        <v>116</v>
      </c>
    </row>
    <row r="651" spans="1:11" ht="14.45" customHeight="1" x14ac:dyDescent="0.25">
      <c r="A651" s="221"/>
      <c r="B651" s="217"/>
      <c r="C651" s="68" t="s">
        <v>139</v>
      </c>
      <c r="D651" s="69">
        <v>156983.09621138126</v>
      </c>
      <c r="E651" s="70">
        <v>49603.199170010615</v>
      </c>
      <c r="F651" s="70">
        <v>49080.35993870422</v>
      </c>
      <c r="G651" s="105">
        <v>34858.185273743591</v>
      </c>
      <c r="H651" s="113">
        <f t="shared" si="10"/>
        <v>0.70274066707411786</v>
      </c>
      <c r="I651" s="109">
        <v>15972.63097810014</v>
      </c>
      <c r="J651" s="70">
        <v>21.089289885747647</v>
      </c>
      <c r="K651" s="74">
        <v>12.23041101055807</v>
      </c>
    </row>
    <row r="652" spans="1:11" x14ac:dyDescent="0.25">
      <c r="A652" s="221"/>
      <c r="B652" s="216" t="s">
        <v>136</v>
      </c>
      <c r="C652" s="68" t="s">
        <v>186</v>
      </c>
      <c r="D652" s="69">
        <v>16.581013492751364</v>
      </c>
      <c r="E652" s="70">
        <v>4.1452533731878409</v>
      </c>
      <c r="F652" s="70">
        <v>4.1452533731878409</v>
      </c>
      <c r="G652" s="105">
        <v>6.3007851272455184</v>
      </c>
      <c r="H652" s="113">
        <f t="shared" si="10"/>
        <v>1.52</v>
      </c>
      <c r="I652" s="111" t="s">
        <v>116</v>
      </c>
      <c r="J652" s="71" t="s">
        <v>116</v>
      </c>
      <c r="K652" s="75" t="s">
        <v>116</v>
      </c>
    </row>
    <row r="653" spans="1:11" x14ac:dyDescent="0.25">
      <c r="A653" s="221"/>
      <c r="B653" s="217"/>
      <c r="C653" s="68" t="s">
        <v>187</v>
      </c>
      <c r="D653" s="69">
        <v>2995.8739647134389</v>
      </c>
      <c r="E653" s="70">
        <v>1343.3416430525706</v>
      </c>
      <c r="F653" s="70">
        <v>1314.5942631697578</v>
      </c>
      <c r="G653" s="105">
        <v>999.52964554307698</v>
      </c>
      <c r="H653" s="113">
        <f t="shared" si="10"/>
        <v>0.74406213096452123</v>
      </c>
      <c r="I653" s="109">
        <v>519.17151852951429</v>
      </c>
      <c r="J653" s="71" t="s">
        <v>116</v>
      </c>
      <c r="K653" s="75" t="s">
        <v>116</v>
      </c>
    </row>
    <row r="654" spans="1:11" x14ac:dyDescent="0.25">
      <c r="A654" s="221"/>
      <c r="B654" s="217"/>
      <c r="C654" s="68" t="s">
        <v>188</v>
      </c>
      <c r="D654" s="69">
        <v>3200.2568999430723</v>
      </c>
      <c r="E654" s="70">
        <v>532.29480613113071</v>
      </c>
      <c r="F654" s="70">
        <v>532.29480613113071</v>
      </c>
      <c r="G654" s="105">
        <v>682.02965993884243</v>
      </c>
      <c r="H654" s="113">
        <f t="shared" si="10"/>
        <v>1.2813006102690105</v>
      </c>
      <c r="I654" s="109">
        <v>232.16536585849005</v>
      </c>
      <c r="J654" s="71" t="s">
        <v>116</v>
      </c>
      <c r="K654" s="75" t="s">
        <v>116</v>
      </c>
    </row>
    <row r="655" spans="1:11" x14ac:dyDescent="0.25">
      <c r="A655" s="221"/>
      <c r="B655" s="217"/>
      <c r="C655" s="68" t="s">
        <v>189</v>
      </c>
      <c r="D655" s="69">
        <v>6031.2917831747709</v>
      </c>
      <c r="E655" s="70">
        <v>3030.4462767460623</v>
      </c>
      <c r="F655" s="70">
        <v>3004.5645605087029</v>
      </c>
      <c r="G655" s="105">
        <v>2608.6750843576315</v>
      </c>
      <c r="H655" s="113">
        <f t="shared" si="10"/>
        <v>0.86082208563640761</v>
      </c>
      <c r="I655" s="109">
        <v>1570.2487071817689</v>
      </c>
      <c r="J655" s="71" t="s">
        <v>116</v>
      </c>
      <c r="K655" s="75" t="s">
        <v>116</v>
      </c>
    </row>
    <row r="656" spans="1:11" x14ac:dyDescent="0.25">
      <c r="A656" s="221"/>
      <c r="B656" s="217"/>
      <c r="C656" s="68" t="s">
        <v>190</v>
      </c>
      <c r="D656" s="69">
        <v>2853.5458295372359</v>
      </c>
      <c r="E656" s="70">
        <v>504.21302914672202</v>
      </c>
      <c r="F656" s="70">
        <v>477.07290981486966</v>
      </c>
      <c r="G656" s="105">
        <v>310.73186895413841</v>
      </c>
      <c r="H656" s="113">
        <f t="shared" si="10"/>
        <v>0.61627100251651346</v>
      </c>
      <c r="I656" s="109">
        <v>114.7369657999496</v>
      </c>
      <c r="J656" s="71" t="s">
        <v>116</v>
      </c>
      <c r="K656" s="75" t="s">
        <v>116</v>
      </c>
    </row>
    <row r="657" spans="1:11" x14ac:dyDescent="0.25">
      <c r="A657" s="221"/>
      <c r="B657" s="217"/>
      <c r="C657" s="68" t="s">
        <v>191</v>
      </c>
      <c r="D657" s="69">
        <v>4714.2970700468577</v>
      </c>
      <c r="E657" s="70">
        <v>815.05073289480879</v>
      </c>
      <c r="F657" s="70">
        <v>714.57126721406871</v>
      </c>
      <c r="G657" s="105">
        <v>503.06861341800953</v>
      </c>
      <c r="H657" s="113">
        <f t="shared" si="10"/>
        <v>0.61722368082691614</v>
      </c>
      <c r="I657" s="109">
        <v>164.53773019279535</v>
      </c>
      <c r="J657" s="71" t="s">
        <v>116</v>
      </c>
      <c r="K657" s="75" t="s">
        <v>116</v>
      </c>
    </row>
    <row r="658" spans="1:11" x14ac:dyDescent="0.25">
      <c r="A658" s="221"/>
      <c r="B658" s="217"/>
      <c r="C658" s="68" t="s">
        <v>192</v>
      </c>
      <c r="D658" s="69">
        <v>892.38577136512595</v>
      </c>
      <c r="E658" s="70">
        <v>229.02516511358601</v>
      </c>
      <c r="F658" s="70">
        <v>229.02516511358601</v>
      </c>
      <c r="G658" s="105">
        <v>118.31734134215709</v>
      </c>
      <c r="H658" s="113">
        <f t="shared" si="10"/>
        <v>0.51661284157781129</v>
      </c>
      <c r="I658" s="109">
        <v>62.581856251754409</v>
      </c>
      <c r="J658" s="71" t="s">
        <v>116</v>
      </c>
      <c r="K658" s="75" t="s">
        <v>116</v>
      </c>
    </row>
    <row r="659" spans="1:11" x14ac:dyDescent="0.25">
      <c r="A659" s="221"/>
      <c r="B659" s="217"/>
      <c r="C659" s="68" t="s">
        <v>139</v>
      </c>
      <c r="D659" s="69">
        <v>20704.232332273252</v>
      </c>
      <c r="E659" s="70">
        <v>6458.5169064580687</v>
      </c>
      <c r="F659" s="70">
        <v>6276.2682253253024</v>
      </c>
      <c r="G659" s="105">
        <v>5228.6529986811001</v>
      </c>
      <c r="H659" s="113">
        <f t="shared" si="10"/>
        <v>0.80957487212781154</v>
      </c>
      <c r="I659" s="109">
        <v>2663.4421438142726</v>
      </c>
      <c r="J659" s="71" t="s">
        <v>116</v>
      </c>
      <c r="K659" s="75" t="s">
        <v>116</v>
      </c>
    </row>
    <row r="660" spans="1:11" x14ac:dyDescent="0.25">
      <c r="A660" s="221"/>
      <c r="B660" s="216" t="s">
        <v>137</v>
      </c>
      <c r="C660" s="68" t="s">
        <v>193</v>
      </c>
      <c r="D660" s="69">
        <v>14114.141845894723</v>
      </c>
      <c r="E660" s="70">
        <v>3927.5101705958673</v>
      </c>
      <c r="F660" s="70">
        <v>3879.4969724588946</v>
      </c>
      <c r="G660" s="105">
        <v>2138.9108531094416</v>
      </c>
      <c r="H660" s="113">
        <f t="shared" si="10"/>
        <v>0.54459715193682978</v>
      </c>
      <c r="I660" s="109">
        <v>248.99272883428196</v>
      </c>
      <c r="J660" s="71" t="s">
        <v>116</v>
      </c>
      <c r="K660" s="75" t="s">
        <v>116</v>
      </c>
    </row>
    <row r="661" spans="1:11" x14ac:dyDescent="0.25">
      <c r="A661" s="221"/>
      <c r="B661" s="217"/>
      <c r="C661" s="68" t="s">
        <v>194</v>
      </c>
      <c r="D661" s="69">
        <v>954.17647101060948</v>
      </c>
      <c r="E661" s="70">
        <v>284.37766149086553</v>
      </c>
      <c r="F661" s="70">
        <v>217.4041960040681</v>
      </c>
      <c r="G661" s="105">
        <v>135.52428806725021</v>
      </c>
      <c r="H661" s="113">
        <f t="shared" si="10"/>
        <v>0.47656446486252357</v>
      </c>
      <c r="I661" s="109">
        <v>21.561680704855895</v>
      </c>
      <c r="J661" s="71" t="s">
        <v>116</v>
      </c>
      <c r="K661" s="75" t="s">
        <v>116</v>
      </c>
    </row>
    <row r="662" spans="1:11" x14ac:dyDescent="0.25">
      <c r="A662" s="221"/>
      <c r="B662" s="217"/>
      <c r="C662" s="68" t="s">
        <v>195</v>
      </c>
      <c r="D662" s="69">
        <v>3564.5087486145098</v>
      </c>
      <c r="E662" s="70">
        <v>2611.808545239071</v>
      </c>
      <c r="F662" s="70">
        <v>2397.741667061508</v>
      </c>
      <c r="G662" s="105">
        <v>1655.7085965297163</v>
      </c>
      <c r="H662" s="113">
        <f t="shared" si="10"/>
        <v>0.63393183989225421</v>
      </c>
      <c r="I662" s="109">
        <v>742.15680106289267</v>
      </c>
      <c r="J662" s="71" t="s">
        <v>116</v>
      </c>
      <c r="K662" s="75" t="s">
        <v>116</v>
      </c>
    </row>
    <row r="663" spans="1:11" x14ac:dyDescent="0.25">
      <c r="A663" s="221"/>
      <c r="B663" s="217"/>
      <c r="C663" s="68" t="s">
        <v>196</v>
      </c>
      <c r="D663" s="69">
        <v>22787.734038241924</v>
      </c>
      <c r="E663" s="70">
        <v>10590.144588531408</v>
      </c>
      <c r="F663" s="70">
        <v>9670.6455653432404</v>
      </c>
      <c r="G663" s="105">
        <v>5234.6708761449117</v>
      </c>
      <c r="H663" s="113">
        <f t="shared" si="10"/>
        <v>0.4942964500988774</v>
      </c>
      <c r="I663" s="109">
        <v>1223.1219590387423</v>
      </c>
      <c r="J663" s="71" t="s">
        <v>116</v>
      </c>
      <c r="K663" s="75" t="s">
        <v>116</v>
      </c>
    </row>
    <row r="664" spans="1:11" x14ac:dyDescent="0.25">
      <c r="A664" s="221"/>
      <c r="B664" s="217"/>
      <c r="C664" s="68" t="s">
        <v>197</v>
      </c>
      <c r="D664" s="69">
        <v>8753.7676853162375</v>
      </c>
      <c r="E664" s="70">
        <v>3952.05931128975</v>
      </c>
      <c r="F664" s="70">
        <v>3652.8931385512587</v>
      </c>
      <c r="G664" s="105">
        <v>1951.430847511705</v>
      </c>
      <c r="H664" s="113">
        <f t="shared" si="10"/>
        <v>0.49377569864326198</v>
      </c>
      <c r="I664" s="109">
        <v>323.32211699960374</v>
      </c>
      <c r="J664" s="71" t="s">
        <v>116</v>
      </c>
      <c r="K664" s="75" t="s">
        <v>116</v>
      </c>
    </row>
    <row r="665" spans="1:11" x14ac:dyDescent="0.25">
      <c r="A665" s="221"/>
      <c r="B665" s="217"/>
      <c r="C665" s="68" t="s">
        <v>198</v>
      </c>
      <c r="D665" s="69">
        <v>452.32404255317476</v>
      </c>
      <c r="E665" s="70">
        <v>125.84877448318967</v>
      </c>
      <c r="F665" s="70">
        <v>118.23209918104945</v>
      </c>
      <c r="G665" s="105">
        <v>70.78176655104599</v>
      </c>
      <c r="H665" s="113">
        <f t="shared" si="10"/>
        <v>0.56243508799921371</v>
      </c>
      <c r="I665" s="109">
        <v>10.928007537949144</v>
      </c>
      <c r="J665" s="71" t="s">
        <v>116</v>
      </c>
      <c r="K665" s="75" t="s">
        <v>116</v>
      </c>
    </row>
    <row r="666" spans="1:11" x14ac:dyDescent="0.25">
      <c r="A666" s="221"/>
      <c r="B666" s="217"/>
      <c r="C666" s="68" t="s">
        <v>199</v>
      </c>
      <c r="D666" s="69">
        <v>5764.799245002213</v>
      </c>
      <c r="E666" s="70">
        <v>2265.304498687643</v>
      </c>
      <c r="F666" s="70">
        <v>1996.9431369544172</v>
      </c>
      <c r="G666" s="105">
        <v>1848.0149534395832</v>
      </c>
      <c r="H666" s="113">
        <f t="shared" si="10"/>
        <v>0.81579096960704056</v>
      </c>
      <c r="I666" s="109">
        <v>628.1182050168452</v>
      </c>
      <c r="J666" s="70">
        <v>3.2379418222973371</v>
      </c>
      <c r="K666" s="74">
        <v>3.2379418222973371</v>
      </c>
    </row>
    <row r="667" spans="1:11" x14ac:dyDescent="0.25">
      <c r="A667" s="221"/>
      <c r="B667" s="217"/>
      <c r="C667" s="68" t="s">
        <v>200</v>
      </c>
      <c r="D667" s="69">
        <v>19596.425686423139</v>
      </c>
      <c r="E667" s="70">
        <v>7449.3027533850791</v>
      </c>
      <c r="F667" s="70">
        <v>6534.5115490396665</v>
      </c>
      <c r="G667" s="105">
        <v>4387.3517345710261</v>
      </c>
      <c r="H667" s="113">
        <f t="shared" si="10"/>
        <v>0.58896139408179449</v>
      </c>
      <c r="I667" s="109">
        <v>666.8967193478187</v>
      </c>
      <c r="J667" s="71" t="s">
        <v>116</v>
      </c>
      <c r="K667" s="75" t="s">
        <v>116</v>
      </c>
    </row>
    <row r="668" spans="1:11" x14ac:dyDescent="0.25">
      <c r="A668" s="221"/>
      <c r="B668" s="217"/>
      <c r="C668" s="68" t="s">
        <v>201</v>
      </c>
      <c r="D668" s="69">
        <v>12358.017769310072</v>
      </c>
      <c r="E668" s="70">
        <v>6093.7856322797816</v>
      </c>
      <c r="F668" s="70">
        <v>4822.8361959538061</v>
      </c>
      <c r="G668" s="105">
        <v>5203.285467078229</v>
      </c>
      <c r="H668" s="113">
        <f t="shared" si="10"/>
        <v>0.85386749404435447</v>
      </c>
      <c r="I668" s="109">
        <v>2367.3373743760403</v>
      </c>
      <c r="J668" s="71" t="s">
        <v>116</v>
      </c>
      <c r="K668" s="75" t="s">
        <v>116</v>
      </c>
    </row>
    <row r="669" spans="1:11" x14ac:dyDescent="0.25">
      <c r="A669" s="221"/>
      <c r="B669" s="217"/>
      <c r="C669" s="68" t="s">
        <v>202</v>
      </c>
      <c r="D669" s="69">
        <v>393.43920369285115</v>
      </c>
      <c r="E669" s="70">
        <v>98.925397475379256</v>
      </c>
      <c r="F669" s="70">
        <v>97.678414452915163</v>
      </c>
      <c r="G669" s="105">
        <v>68.442777076842262</v>
      </c>
      <c r="H669" s="113">
        <f t="shared" si="10"/>
        <v>0.69186254312373552</v>
      </c>
      <c r="I669" s="109">
        <v>0.58915165736287023</v>
      </c>
      <c r="J669" s="71" t="s">
        <v>116</v>
      </c>
      <c r="K669" s="75" t="s">
        <v>116</v>
      </c>
    </row>
    <row r="670" spans="1:11" x14ac:dyDescent="0.25">
      <c r="A670" s="221"/>
      <c r="B670" s="217"/>
      <c r="C670" s="68" t="s">
        <v>203</v>
      </c>
      <c r="D670" s="69">
        <v>2115.6289151718515</v>
      </c>
      <c r="E670" s="70">
        <v>524.59340579119146</v>
      </c>
      <c r="F670" s="70">
        <v>495.64220629083127</v>
      </c>
      <c r="G670" s="105">
        <v>330.19375778567638</v>
      </c>
      <c r="H670" s="113">
        <f t="shared" si="10"/>
        <v>0.62942796104666687</v>
      </c>
      <c r="I670" s="109">
        <v>32.279328376017617</v>
      </c>
      <c r="J670" s="71" t="s">
        <v>116</v>
      </c>
      <c r="K670" s="75" t="s">
        <v>116</v>
      </c>
    </row>
    <row r="671" spans="1:11" x14ac:dyDescent="0.25">
      <c r="A671" s="221"/>
      <c r="B671" s="217"/>
      <c r="C671" s="68" t="s">
        <v>139</v>
      </c>
      <c r="D671" s="69">
        <v>90854.963651231301</v>
      </c>
      <c r="E671" s="70">
        <v>37923.66073924923</v>
      </c>
      <c r="F671" s="70">
        <v>33884.025141291655</v>
      </c>
      <c r="G671" s="105">
        <v>23024.315917865428</v>
      </c>
      <c r="H671" s="113">
        <f t="shared" si="10"/>
        <v>0.60712271624232539</v>
      </c>
      <c r="I671" s="109">
        <v>6265.30407295241</v>
      </c>
      <c r="J671" s="70">
        <v>3.2379418222973371</v>
      </c>
      <c r="K671" s="74">
        <v>3.2379418222973371</v>
      </c>
    </row>
    <row r="672" spans="1:11" x14ac:dyDescent="0.25">
      <c r="A672" s="221"/>
      <c r="B672" s="216" t="s">
        <v>138</v>
      </c>
      <c r="C672" s="68" t="s">
        <v>204</v>
      </c>
      <c r="D672" s="69">
        <v>1202.219461183809</v>
      </c>
      <c r="E672" s="70">
        <v>236.91682589391056</v>
      </c>
      <c r="F672" s="70">
        <v>196.35747283129598</v>
      </c>
      <c r="G672" s="105">
        <v>104.97995337197595</v>
      </c>
      <c r="H672" s="113">
        <f t="shared" si="10"/>
        <v>0.44310889687077409</v>
      </c>
      <c r="I672" s="109">
        <v>3.3401420846954499</v>
      </c>
      <c r="J672" s="71" t="s">
        <v>116</v>
      </c>
      <c r="K672" s="75" t="s">
        <v>116</v>
      </c>
    </row>
    <row r="673" spans="1:11" x14ac:dyDescent="0.25">
      <c r="A673" s="221"/>
      <c r="B673" s="217"/>
      <c r="C673" s="68" t="s">
        <v>205</v>
      </c>
      <c r="D673" s="69">
        <v>10084.804119487899</v>
      </c>
      <c r="E673" s="70">
        <v>3355.0418571781615</v>
      </c>
      <c r="F673" s="70">
        <v>3121.6562692003195</v>
      </c>
      <c r="G673" s="105">
        <v>2994.9635938280539</v>
      </c>
      <c r="H673" s="113">
        <f t="shared" si="10"/>
        <v>0.89267547807795156</v>
      </c>
      <c r="I673" s="109">
        <v>638.90314166740905</v>
      </c>
      <c r="J673" s="71" t="s">
        <v>116</v>
      </c>
      <c r="K673" s="74">
        <v>1.1970039080540387</v>
      </c>
    </row>
    <row r="674" spans="1:11" x14ac:dyDescent="0.25">
      <c r="A674" s="221"/>
      <c r="B674" s="217"/>
      <c r="C674" s="68" t="s">
        <v>206</v>
      </c>
      <c r="D674" s="69">
        <v>1726.7567848286467</v>
      </c>
      <c r="E674" s="70">
        <v>515.31944495370965</v>
      </c>
      <c r="F674" s="70">
        <v>469.54835301437771</v>
      </c>
      <c r="G674" s="105">
        <v>206.35624905507999</v>
      </c>
      <c r="H674" s="113">
        <f t="shared" si="10"/>
        <v>0.40044335814577431</v>
      </c>
      <c r="I674" s="109">
        <v>17.039960612863023</v>
      </c>
      <c r="J674" s="70">
        <v>9.8167965808243434</v>
      </c>
      <c r="K674" s="74">
        <v>0.66257819295795195</v>
      </c>
    </row>
    <row r="675" spans="1:11" x14ac:dyDescent="0.25">
      <c r="A675" s="221"/>
      <c r="B675" s="217"/>
      <c r="C675" s="68" t="s">
        <v>207</v>
      </c>
      <c r="D675" s="69">
        <v>3091.7931438760661</v>
      </c>
      <c r="E675" s="70">
        <v>673.83502442732515</v>
      </c>
      <c r="F675" s="70">
        <v>664.05745905211563</v>
      </c>
      <c r="G675" s="105">
        <v>425.88951665173215</v>
      </c>
      <c r="H675" s="113">
        <f t="shared" si="10"/>
        <v>0.63203826042388422</v>
      </c>
      <c r="I675" s="109">
        <v>19.770057308237412</v>
      </c>
      <c r="J675" s="71" t="s">
        <v>116</v>
      </c>
      <c r="K675" s="75" t="s">
        <v>116</v>
      </c>
    </row>
    <row r="676" spans="1:11" x14ac:dyDescent="0.25">
      <c r="A676" s="221"/>
      <c r="B676" s="217"/>
      <c r="C676" s="68" t="s">
        <v>208</v>
      </c>
      <c r="D676" s="69">
        <v>2653.1557048772825</v>
      </c>
      <c r="E676" s="70">
        <v>865.212478616819</v>
      </c>
      <c r="F676" s="70">
        <v>723.03515967568092</v>
      </c>
      <c r="G676" s="105">
        <v>374.28618050786019</v>
      </c>
      <c r="H676" s="113">
        <f t="shared" si="10"/>
        <v>0.4325945241869566</v>
      </c>
      <c r="I676" s="109">
        <v>41.23788465917319</v>
      </c>
      <c r="J676" s="71" t="s">
        <v>116</v>
      </c>
      <c r="K676" s="75" t="s">
        <v>116</v>
      </c>
    </row>
    <row r="677" spans="1:11" x14ac:dyDescent="0.25">
      <c r="A677" s="221"/>
      <c r="B677" s="217"/>
      <c r="C677" s="68" t="s">
        <v>209</v>
      </c>
      <c r="D677" s="69">
        <v>8078.194975761272</v>
      </c>
      <c r="E677" s="70">
        <v>4983.9330137344168</v>
      </c>
      <c r="F677" s="70">
        <v>4790.8379266532966</v>
      </c>
      <c r="G677" s="105">
        <v>1878.8586653467362</v>
      </c>
      <c r="H677" s="113">
        <f t="shared" si="10"/>
        <v>0.37698312962254765</v>
      </c>
      <c r="I677" s="109">
        <v>215.14219570063591</v>
      </c>
      <c r="J677" s="71" t="s">
        <v>116</v>
      </c>
      <c r="K677" s="75" t="s">
        <v>116</v>
      </c>
    </row>
    <row r="678" spans="1:11" x14ac:dyDescent="0.25">
      <c r="A678" s="221"/>
      <c r="B678" s="217"/>
      <c r="C678" s="68" t="s">
        <v>210</v>
      </c>
      <c r="D678" s="69">
        <v>1143.4951662826406</v>
      </c>
      <c r="E678" s="70">
        <v>390.94680727601548</v>
      </c>
      <c r="F678" s="70">
        <v>322.18231972571215</v>
      </c>
      <c r="G678" s="105">
        <v>134.93759017156282</v>
      </c>
      <c r="H678" s="113">
        <f t="shared" si="10"/>
        <v>0.34515588223308968</v>
      </c>
      <c r="I678" s="109">
        <v>17.682631198345621</v>
      </c>
      <c r="J678" s="71" t="s">
        <v>116</v>
      </c>
      <c r="K678" s="75" t="s">
        <v>116</v>
      </c>
    </row>
    <row r="679" spans="1:11" x14ac:dyDescent="0.25">
      <c r="A679" s="221"/>
      <c r="B679" s="217"/>
      <c r="C679" s="68" t="s">
        <v>139</v>
      </c>
      <c r="D679" s="69">
        <v>27980.419356297614</v>
      </c>
      <c r="E679" s="70">
        <v>11021.205452080358</v>
      </c>
      <c r="F679" s="70">
        <v>10287.674960152799</v>
      </c>
      <c r="G679" s="105">
        <v>6120.2717489330007</v>
      </c>
      <c r="H679" s="113">
        <f t="shared" si="10"/>
        <v>0.55531781668925706</v>
      </c>
      <c r="I679" s="109">
        <v>953.11601323135983</v>
      </c>
      <c r="J679" s="70">
        <v>9.8167965808243434</v>
      </c>
      <c r="K679" s="74">
        <v>1.8595821010119906</v>
      </c>
    </row>
    <row r="680" spans="1:11" x14ac:dyDescent="0.25">
      <c r="A680" s="221"/>
      <c r="B680" s="216" t="s">
        <v>139</v>
      </c>
      <c r="C680" s="68" t="s">
        <v>140</v>
      </c>
      <c r="D680" s="69">
        <v>21305.92783410029</v>
      </c>
      <c r="E680" s="70">
        <v>11534.470567428634</v>
      </c>
      <c r="F680" s="70">
        <v>10689.291311689336</v>
      </c>
      <c r="G680" s="105">
        <v>6594.6979800130384</v>
      </c>
      <c r="H680" s="113">
        <f t="shared" si="10"/>
        <v>0.57173824680218388</v>
      </c>
      <c r="I680" s="109">
        <v>2799.3439187057761</v>
      </c>
      <c r="J680" s="71" t="s">
        <v>116</v>
      </c>
      <c r="K680" s="75" t="s">
        <v>116</v>
      </c>
    </row>
    <row r="681" spans="1:11" x14ac:dyDescent="0.25">
      <c r="A681" s="221"/>
      <c r="B681" s="217"/>
      <c r="C681" s="68" t="s">
        <v>141</v>
      </c>
      <c r="D681" s="69">
        <v>546.62897769515484</v>
      </c>
      <c r="E681" s="70">
        <v>207.71460745796287</v>
      </c>
      <c r="F681" s="70">
        <v>203.96253066239842</v>
      </c>
      <c r="G681" s="105">
        <v>252.48389708490964</v>
      </c>
      <c r="H681" s="113">
        <f t="shared" si="10"/>
        <v>1.2155326973622071</v>
      </c>
      <c r="I681" s="109">
        <v>147.69779069973268</v>
      </c>
      <c r="J681" s="71" t="s">
        <v>116</v>
      </c>
      <c r="K681" s="75" t="s">
        <v>116</v>
      </c>
    </row>
    <row r="682" spans="1:11" ht="18" x14ac:dyDescent="0.25">
      <c r="A682" s="221"/>
      <c r="B682" s="217"/>
      <c r="C682" s="68" t="s">
        <v>142</v>
      </c>
      <c r="D682" s="69">
        <v>22104.242769762364</v>
      </c>
      <c r="E682" s="70">
        <v>9612.4425293279928</v>
      </c>
      <c r="F682" s="70">
        <v>8395.5161458341154</v>
      </c>
      <c r="G682" s="105">
        <v>5881.8215989901419</v>
      </c>
      <c r="H682" s="113">
        <f t="shared" si="10"/>
        <v>0.61189667257249558</v>
      </c>
      <c r="I682" s="109">
        <v>3422.5579277430124</v>
      </c>
      <c r="J682" s="71" t="s">
        <v>116</v>
      </c>
      <c r="K682" s="75" t="s">
        <v>116</v>
      </c>
    </row>
    <row r="683" spans="1:11" x14ac:dyDescent="0.25">
      <c r="A683" s="221"/>
      <c r="B683" s="217"/>
      <c r="C683" s="68" t="s">
        <v>143</v>
      </c>
      <c r="D683" s="69">
        <v>10389.762485681555</v>
      </c>
      <c r="E683" s="70">
        <v>2640.3205721428794</v>
      </c>
      <c r="F683" s="70">
        <v>2572.9747800040932</v>
      </c>
      <c r="G683" s="105">
        <v>1583.1846614715614</v>
      </c>
      <c r="H683" s="113">
        <f t="shared" si="10"/>
        <v>0.59961834868659591</v>
      </c>
      <c r="I683" s="109">
        <v>754.93046698820115</v>
      </c>
      <c r="J683" s="70">
        <v>6.7814696991214323</v>
      </c>
      <c r="K683" s="74">
        <v>6.7814696991214323</v>
      </c>
    </row>
    <row r="684" spans="1:11" x14ac:dyDescent="0.25">
      <c r="A684" s="221"/>
      <c r="B684" s="217"/>
      <c r="C684" s="68" t="s">
        <v>144</v>
      </c>
      <c r="D684" s="69">
        <v>14974.1028084019</v>
      </c>
      <c r="E684" s="70">
        <v>7175.0824221626781</v>
      </c>
      <c r="F684" s="70">
        <v>7164.4990896041645</v>
      </c>
      <c r="G684" s="105">
        <v>3884.0170527312648</v>
      </c>
      <c r="H684" s="113">
        <f t="shared" si="10"/>
        <v>0.54132020013235804</v>
      </c>
      <c r="I684" s="109">
        <v>1493.6567001939993</v>
      </c>
      <c r="J684" s="71" t="s">
        <v>116</v>
      </c>
      <c r="K684" s="75" t="s">
        <v>116</v>
      </c>
    </row>
    <row r="685" spans="1:11" x14ac:dyDescent="0.25">
      <c r="A685" s="221"/>
      <c r="B685" s="217"/>
      <c r="C685" s="68" t="s">
        <v>145</v>
      </c>
      <c r="D685" s="69">
        <v>9394.1338221325695</v>
      </c>
      <c r="E685" s="70">
        <v>2960.058530327407</v>
      </c>
      <c r="F685" s="70">
        <v>2820.9341791782804</v>
      </c>
      <c r="G685" s="105">
        <v>1491.2294259154596</v>
      </c>
      <c r="H685" s="113">
        <f t="shared" si="10"/>
        <v>0.50378376327258545</v>
      </c>
      <c r="I685" s="109">
        <v>735.19651036338678</v>
      </c>
      <c r="J685" s="71" t="s">
        <v>116</v>
      </c>
      <c r="K685" s="75" t="s">
        <v>116</v>
      </c>
    </row>
    <row r="686" spans="1:11" ht="18" x14ac:dyDescent="0.25">
      <c r="A686" s="221"/>
      <c r="B686" s="217"/>
      <c r="C686" s="68" t="s">
        <v>146</v>
      </c>
      <c r="D686" s="69">
        <v>2239.2847758625317</v>
      </c>
      <c r="E686" s="70">
        <v>628.76326163094188</v>
      </c>
      <c r="F686" s="70">
        <v>645.65154888095753</v>
      </c>
      <c r="G686" s="105">
        <v>472.08945054817036</v>
      </c>
      <c r="H686" s="113">
        <f t="shared" si="10"/>
        <v>0.75082225593719154</v>
      </c>
      <c r="I686" s="109">
        <v>215.52032886376006</v>
      </c>
      <c r="J686" s="71" t="s">
        <v>116</v>
      </c>
      <c r="K686" s="74">
        <v>0.21290879007998809</v>
      </c>
    </row>
    <row r="687" spans="1:11" x14ac:dyDescent="0.25">
      <c r="A687" s="221"/>
      <c r="B687" s="217"/>
      <c r="C687" s="68" t="s">
        <v>147</v>
      </c>
      <c r="D687" s="69">
        <v>5189.5425983282448</v>
      </c>
      <c r="E687" s="70">
        <v>1413.6751387719873</v>
      </c>
      <c r="F687" s="70">
        <v>1413.6751387719873</v>
      </c>
      <c r="G687" s="105">
        <v>824.77841502991748</v>
      </c>
      <c r="H687" s="113">
        <f t="shared" si="10"/>
        <v>0.58342853489407409</v>
      </c>
      <c r="I687" s="109">
        <v>288.98603999005098</v>
      </c>
      <c r="J687" s="71" t="s">
        <v>116</v>
      </c>
      <c r="K687" s="75" t="s">
        <v>116</v>
      </c>
    </row>
    <row r="688" spans="1:11" x14ac:dyDescent="0.25">
      <c r="A688" s="221"/>
      <c r="B688" s="217"/>
      <c r="C688" s="68" t="s">
        <v>148</v>
      </c>
      <c r="D688" s="69">
        <v>2308.4816961551987</v>
      </c>
      <c r="E688" s="70">
        <v>981.24133952761292</v>
      </c>
      <c r="F688" s="70">
        <v>1047.0497903458579</v>
      </c>
      <c r="G688" s="105">
        <v>582.0238721156112</v>
      </c>
      <c r="H688" s="113">
        <f t="shared" si="10"/>
        <v>0.59315058250176034</v>
      </c>
      <c r="I688" s="109">
        <v>208.41489220700242</v>
      </c>
      <c r="J688" s="71" t="s">
        <v>116</v>
      </c>
      <c r="K688" s="75" t="s">
        <v>116</v>
      </c>
    </row>
    <row r="689" spans="1:11" x14ac:dyDescent="0.25">
      <c r="A689" s="221"/>
      <c r="B689" s="217"/>
      <c r="C689" s="68" t="s">
        <v>149</v>
      </c>
      <c r="D689" s="69">
        <v>1506.6196486317672</v>
      </c>
      <c r="E689" s="70">
        <v>307.99880492973119</v>
      </c>
      <c r="F689" s="70">
        <v>305.77697179381681</v>
      </c>
      <c r="G689" s="105">
        <v>200.77077712388967</v>
      </c>
      <c r="H689" s="113">
        <f t="shared" si="10"/>
        <v>0.65185570174434537</v>
      </c>
      <c r="I689" s="109">
        <v>35.318121110271719</v>
      </c>
      <c r="J689" s="71" t="s">
        <v>116</v>
      </c>
      <c r="K689" s="75" t="s">
        <v>116</v>
      </c>
    </row>
    <row r="690" spans="1:11" x14ac:dyDescent="0.25">
      <c r="A690" s="221"/>
      <c r="B690" s="217"/>
      <c r="C690" s="68" t="s">
        <v>150</v>
      </c>
      <c r="D690" s="69">
        <v>4962.9076811637651</v>
      </c>
      <c r="E690" s="70">
        <v>1039.2120432894324</v>
      </c>
      <c r="F690" s="70">
        <v>1027.9824926940571</v>
      </c>
      <c r="G690" s="105">
        <v>682.3360695876213</v>
      </c>
      <c r="H690" s="113">
        <f t="shared" si="10"/>
        <v>0.65658984034462631</v>
      </c>
      <c r="I690" s="109">
        <v>178.1867415622757</v>
      </c>
      <c r="J690" s="71" t="s">
        <v>116</v>
      </c>
      <c r="K690" s="75" t="s">
        <v>116</v>
      </c>
    </row>
    <row r="691" spans="1:11" x14ac:dyDescent="0.25">
      <c r="A691" s="221"/>
      <c r="B691" s="217"/>
      <c r="C691" s="68" t="s">
        <v>151</v>
      </c>
      <c r="D691" s="69">
        <v>3275.180437638277</v>
      </c>
      <c r="E691" s="70">
        <v>929.84197860625557</v>
      </c>
      <c r="F691" s="70">
        <v>851.35511189232318</v>
      </c>
      <c r="G691" s="105">
        <v>328.70417477924246</v>
      </c>
      <c r="H691" s="113">
        <f t="shared" si="10"/>
        <v>0.35350541526630003</v>
      </c>
      <c r="I691" s="109">
        <v>181.03282873681849</v>
      </c>
      <c r="J691" s="71" t="s">
        <v>116</v>
      </c>
      <c r="K691" s="75" t="s">
        <v>116</v>
      </c>
    </row>
    <row r="692" spans="1:11" x14ac:dyDescent="0.25">
      <c r="A692" s="221"/>
      <c r="B692" s="217"/>
      <c r="C692" s="68" t="s">
        <v>152</v>
      </c>
      <c r="D692" s="69">
        <v>15139.219429614586</v>
      </c>
      <c r="E692" s="70">
        <v>4565.7896755257379</v>
      </c>
      <c r="F692" s="70">
        <v>4437.5921176152324</v>
      </c>
      <c r="G692" s="105">
        <v>2953.041355125144</v>
      </c>
      <c r="H692" s="113">
        <f t="shared" si="10"/>
        <v>0.64677559961960129</v>
      </c>
      <c r="I692" s="109">
        <v>960.89012647564016</v>
      </c>
      <c r="J692" s="71" t="s">
        <v>116</v>
      </c>
      <c r="K692" s="75" t="s">
        <v>116</v>
      </c>
    </row>
    <row r="693" spans="1:11" x14ac:dyDescent="0.25">
      <c r="A693" s="221"/>
      <c r="B693" s="217"/>
      <c r="C693" s="68" t="s">
        <v>153</v>
      </c>
      <c r="D693" s="69">
        <v>5716.7591458080051</v>
      </c>
      <c r="E693" s="70">
        <v>2179.5373228212834</v>
      </c>
      <c r="F693" s="70">
        <v>2118.5483992472286</v>
      </c>
      <c r="G693" s="105">
        <v>2021.6062139401981</v>
      </c>
      <c r="H693" s="113">
        <f t="shared" si="10"/>
        <v>0.92753915832161449</v>
      </c>
      <c r="I693" s="109">
        <v>1016.5366378695588</v>
      </c>
      <c r="J693" s="71" t="s">
        <v>116</v>
      </c>
      <c r="K693" s="75" t="s">
        <v>116</v>
      </c>
    </row>
    <row r="694" spans="1:11" x14ac:dyDescent="0.25">
      <c r="A694" s="221"/>
      <c r="B694" s="217"/>
      <c r="C694" s="68" t="s">
        <v>154</v>
      </c>
      <c r="D694" s="69">
        <v>2307.5092719580744</v>
      </c>
      <c r="E694" s="70">
        <v>920.5802988957272</v>
      </c>
      <c r="F694" s="70">
        <v>901.915889064623</v>
      </c>
      <c r="G694" s="105">
        <v>695.40876315369985</v>
      </c>
      <c r="H694" s="113">
        <f t="shared" si="10"/>
        <v>0.75540261288219013</v>
      </c>
      <c r="I694" s="109">
        <v>379.05782342920543</v>
      </c>
      <c r="J694" s="71" t="s">
        <v>116</v>
      </c>
      <c r="K694" s="75" t="s">
        <v>116</v>
      </c>
    </row>
    <row r="695" spans="1:11" x14ac:dyDescent="0.25">
      <c r="A695" s="221"/>
      <c r="B695" s="217"/>
      <c r="C695" s="68" t="s">
        <v>155</v>
      </c>
      <c r="D695" s="69">
        <v>7123.3166523948885</v>
      </c>
      <c r="E695" s="70">
        <v>1766.917770797299</v>
      </c>
      <c r="F695" s="70">
        <v>1545.4571753353766</v>
      </c>
      <c r="G695" s="105">
        <v>705.03509321130389</v>
      </c>
      <c r="H695" s="113">
        <f t="shared" si="10"/>
        <v>0.39901975341680207</v>
      </c>
      <c r="I695" s="109">
        <v>182.76708433819155</v>
      </c>
      <c r="J695" s="71" t="s">
        <v>116</v>
      </c>
      <c r="K695" s="75" t="s">
        <v>116</v>
      </c>
    </row>
    <row r="696" spans="1:11" x14ac:dyDescent="0.25">
      <c r="A696" s="221"/>
      <c r="B696" s="217"/>
      <c r="C696" s="68" t="s">
        <v>156</v>
      </c>
      <c r="D696" s="69">
        <v>9520.2555089485286</v>
      </c>
      <c r="E696" s="70">
        <v>4077.3579631614634</v>
      </c>
      <c r="F696" s="70">
        <v>3795.2262498212194</v>
      </c>
      <c r="G696" s="105">
        <v>2413.1980398385417</v>
      </c>
      <c r="H696" s="113">
        <f t="shared" si="10"/>
        <v>0.59185336721513138</v>
      </c>
      <c r="I696" s="109">
        <v>728.44576535735416</v>
      </c>
      <c r="J696" s="70">
        <v>16.419173555606761</v>
      </c>
      <c r="K696" s="74">
        <v>13.433869272769167</v>
      </c>
    </row>
    <row r="697" spans="1:11" x14ac:dyDescent="0.25">
      <c r="A697" s="221"/>
      <c r="B697" s="217"/>
      <c r="C697" s="68" t="s">
        <v>157</v>
      </c>
      <c r="D697" s="69">
        <v>9034.7767077239696</v>
      </c>
      <c r="E697" s="70">
        <v>1621.9157491130361</v>
      </c>
      <c r="F697" s="70">
        <v>1559.5333084244508</v>
      </c>
      <c r="G697" s="105">
        <v>1583.557838425731</v>
      </c>
      <c r="H697" s="113">
        <f t="shared" si="10"/>
        <v>0.97635024463614617</v>
      </c>
      <c r="I697" s="109">
        <v>117.07342895038047</v>
      </c>
      <c r="J697" s="71" t="s">
        <v>116</v>
      </c>
      <c r="K697" s="75" t="s">
        <v>116</v>
      </c>
    </row>
    <row r="698" spans="1:11" x14ac:dyDescent="0.25">
      <c r="A698" s="221"/>
      <c r="B698" s="217"/>
      <c r="C698" s="68" t="s">
        <v>158</v>
      </c>
      <c r="D698" s="69">
        <v>54033.405787259202</v>
      </c>
      <c r="E698" s="70">
        <v>24418.570805359737</v>
      </c>
      <c r="F698" s="70">
        <v>23599.5059153314</v>
      </c>
      <c r="G698" s="105">
        <v>12584.956388547469</v>
      </c>
      <c r="H698" s="113">
        <f t="shared" si="10"/>
        <v>0.51538464265013995</v>
      </c>
      <c r="I698" s="109">
        <v>3875.0264956791329</v>
      </c>
      <c r="J698" s="71" t="s">
        <v>116</v>
      </c>
      <c r="K698" s="74">
        <v>19.845148066191449</v>
      </c>
    </row>
    <row r="699" spans="1:11" x14ac:dyDescent="0.25">
      <c r="A699" s="221"/>
      <c r="B699" s="217"/>
      <c r="C699" s="68" t="s">
        <v>159</v>
      </c>
      <c r="D699" s="69">
        <v>22597.096295553802</v>
      </c>
      <c r="E699" s="70">
        <v>9093.9626772032934</v>
      </c>
      <c r="F699" s="70">
        <v>8647.4295747095202</v>
      </c>
      <c r="G699" s="105">
        <v>4812.8604338664018</v>
      </c>
      <c r="H699" s="113">
        <f t="shared" si="10"/>
        <v>0.52923687997216651</v>
      </c>
      <c r="I699" s="109">
        <v>1024.2181382346776</v>
      </c>
      <c r="J699" s="70">
        <v>4.37524160112185</v>
      </c>
      <c r="K699" s="74">
        <v>4.37524160112185</v>
      </c>
    </row>
    <row r="700" spans="1:11" x14ac:dyDescent="0.25">
      <c r="A700" s="221"/>
      <c r="B700" s="217"/>
      <c r="C700" s="68" t="s">
        <v>160</v>
      </c>
      <c r="D700" s="69">
        <v>37259.925845385449</v>
      </c>
      <c r="E700" s="70">
        <v>23762.749041744031</v>
      </c>
      <c r="F700" s="70">
        <v>23117.722138597688</v>
      </c>
      <c r="G700" s="105">
        <v>12859.486884881098</v>
      </c>
      <c r="H700" s="113">
        <f t="shared" si="10"/>
        <v>0.54116158287455851</v>
      </c>
      <c r="I700" s="109">
        <v>3780.557169387982</v>
      </c>
      <c r="J700" s="71" t="s">
        <v>116</v>
      </c>
      <c r="K700" s="75" t="s">
        <v>116</v>
      </c>
    </row>
    <row r="701" spans="1:11" x14ac:dyDescent="0.25">
      <c r="A701" s="221"/>
      <c r="B701" s="217"/>
      <c r="C701" s="68" t="s">
        <v>161</v>
      </c>
      <c r="D701" s="69">
        <v>4919.1545325076831</v>
      </c>
      <c r="E701" s="70">
        <v>1334.3863627393889</v>
      </c>
      <c r="F701" s="70">
        <v>1251.3768563774065</v>
      </c>
      <c r="G701" s="105">
        <v>1015.9644002235477</v>
      </c>
      <c r="H701" s="113">
        <f t="shared" si="10"/>
        <v>0.76137198984696886</v>
      </c>
      <c r="I701" s="109">
        <v>127.65957392522269</v>
      </c>
      <c r="J701" s="71" t="s">
        <v>116</v>
      </c>
      <c r="K701" s="75" t="s">
        <v>116</v>
      </c>
    </row>
    <row r="702" spans="1:11" x14ac:dyDescent="0.25">
      <c r="A702" s="221"/>
      <c r="B702" s="217"/>
      <c r="C702" s="68" t="s">
        <v>162</v>
      </c>
      <c r="D702" s="69">
        <v>12475.126055874713</v>
      </c>
      <c r="E702" s="70">
        <v>4823.5443871176276</v>
      </c>
      <c r="F702" s="70">
        <v>4557.2613938529612</v>
      </c>
      <c r="G702" s="105">
        <v>2084.1239392910193</v>
      </c>
      <c r="H702" s="113">
        <f t="shared" si="10"/>
        <v>0.43207313378459755</v>
      </c>
      <c r="I702" s="109">
        <v>736.32272410519511</v>
      </c>
      <c r="J702" s="71" t="s">
        <v>116</v>
      </c>
      <c r="K702" s="75" t="s">
        <v>116</v>
      </c>
    </row>
    <row r="703" spans="1:11" x14ac:dyDescent="0.25">
      <c r="A703" s="221"/>
      <c r="B703" s="217"/>
      <c r="C703" s="68" t="s">
        <v>163</v>
      </c>
      <c r="D703" s="69">
        <v>43634.554222220271</v>
      </c>
      <c r="E703" s="70">
        <v>19903.799936690077</v>
      </c>
      <c r="F703" s="70">
        <v>19036.669077052604</v>
      </c>
      <c r="G703" s="105">
        <v>12500.296707508924</v>
      </c>
      <c r="H703" s="113">
        <f t="shared" si="10"/>
        <v>0.62803568902771401</v>
      </c>
      <c r="I703" s="109">
        <v>3374.9256883743269</v>
      </c>
      <c r="J703" s="70">
        <v>0</v>
      </c>
      <c r="K703" s="74">
        <v>0</v>
      </c>
    </row>
    <row r="704" spans="1:11" x14ac:dyDescent="0.25">
      <c r="A704" s="221"/>
      <c r="B704" s="217"/>
      <c r="C704" s="68" t="s">
        <v>164</v>
      </c>
      <c r="D704" s="69">
        <v>11028.218558267548</v>
      </c>
      <c r="E704" s="70">
        <v>2389.5055285756143</v>
      </c>
      <c r="F704" s="70">
        <v>2101.7677439793965</v>
      </c>
      <c r="G704" s="105">
        <v>1657.1678151872682</v>
      </c>
      <c r="H704" s="113">
        <f t="shared" si="10"/>
        <v>0.69351913831942746</v>
      </c>
      <c r="I704" s="109">
        <v>779.23814729793128</v>
      </c>
      <c r="J704" s="71" t="s">
        <v>116</v>
      </c>
      <c r="K704" s="75" t="s">
        <v>116</v>
      </c>
    </row>
    <row r="705" spans="1:11" x14ac:dyDescent="0.25">
      <c r="A705" s="221"/>
      <c r="B705" s="217"/>
      <c r="C705" s="68" t="s">
        <v>165</v>
      </c>
      <c r="D705" s="69">
        <v>13211.667779805468</v>
      </c>
      <c r="E705" s="70">
        <v>3130.6579630368565</v>
      </c>
      <c r="F705" s="70">
        <v>2983.4547660676922</v>
      </c>
      <c r="G705" s="105">
        <v>1820.124626332891</v>
      </c>
      <c r="H705" s="113">
        <f t="shared" si="10"/>
        <v>0.58138725080248033</v>
      </c>
      <c r="I705" s="109">
        <v>574.44029950196682</v>
      </c>
      <c r="J705" s="70">
        <v>9.010924828677048</v>
      </c>
      <c r="K705" s="74">
        <v>9.010924828677048</v>
      </c>
    </row>
    <row r="706" spans="1:11" x14ac:dyDescent="0.25">
      <c r="A706" s="221"/>
      <c r="B706" s="217"/>
      <c r="C706" s="68" t="s">
        <v>166</v>
      </c>
      <c r="D706" s="69">
        <v>24403.300426790283</v>
      </c>
      <c r="E706" s="70">
        <v>6414.57649699582</v>
      </c>
      <c r="F706" s="70">
        <v>6340.5647809230195</v>
      </c>
      <c r="G706" s="105">
        <v>5038.3255111034287</v>
      </c>
      <c r="H706" s="113">
        <f t="shared" si="10"/>
        <v>0.78544943901800224</v>
      </c>
      <c r="I706" s="109">
        <v>1810.9037870606167</v>
      </c>
      <c r="J706" s="71" t="s">
        <v>116</v>
      </c>
      <c r="K706" s="75" t="s">
        <v>116</v>
      </c>
    </row>
    <row r="707" spans="1:11" x14ac:dyDescent="0.25">
      <c r="A707" s="221"/>
      <c r="B707" s="217"/>
      <c r="C707" s="68" t="s">
        <v>167</v>
      </c>
      <c r="D707" s="69">
        <v>4707.9747383967342</v>
      </c>
      <c r="E707" s="70">
        <v>1061.6950846409363</v>
      </c>
      <c r="F707" s="70">
        <v>1004.8768922577375</v>
      </c>
      <c r="G707" s="105">
        <v>758.33859395475622</v>
      </c>
      <c r="H707" s="113">
        <f t="shared" ref="H707:H770" si="11">G707/E707</f>
        <v>0.71427155020805733</v>
      </c>
      <c r="I707" s="109">
        <v>337.43659573021455</v>
      </c>
      <c r="J707" s="71" t="s">
        <v>116</v>
      </c>
      <c r="K707" s="75" t="s">
        <v>116</v>
      </c>
    </row>
    <row r="708" spans="1:11" x14ac:dyDescent="0.25">
      <c r="A708" s="221"/>
      <c r="B708" s="217"/>
      <c r="C708" s="68" t="s">
        <v>168</v>
      </c>
      <c r="D708" s="69">
        <v>17298.939683503551</v>
      </c>
      <c r="E708" s="70">
        <v>4115.0304892197482</v>
      </c>
      <c r="F708" s="70">
        <v>4010.5898597508894</v>
      </c>
      <c r="G708" s="105">
        <v>2484.3617563456946</v>
      </c>
      <c r="H708" s="113">
        <f t="shared" si="11"/>
        <v>0.60372863891386497</v>
      </c>
      <c r="I708" s="109">
        <v>830.73647940967851</v>
      </c>
      <c r="J708" s="70">
        <v>18.759753264306745</v>
      </c>
      <c r="K708" s="74">
        <v>18.759753264306745</v>
      </c>
    </row>
    <row r="709" spans="1:11" x14ac:dyDescent="0.25">
      <c r="A709" s="221"/>
      <c r="B709" s="217"/>
      <c r="C709" s="68" t="s">
        <v>169</v>
      </c>
      <c r="D709" s="69">
        <v>10144.074822607476</v>
      </c>
      <c r="E709" s="70">
        <v>2165.5469128538525</v>
      </c>
      <c r="F709" s="70">
        <v>1847.9182364581936</v>
      </c>
      <c r="G709" s="105">
        <v>978.50130412681563</v>
      </c>
      <c r="H709" s="113">
        <f t="shared" si="11"/>
        <v>0.45184950661600021</v>
      </c>
      <c r="I709" s="109">
        <v>379.02077447796688</v>
      </c>
      <c r="J709" s="71" t="s">
        <v>116</v>
      </c>
      <c r="K709" s="75" t="s">
        <v>116</v>
      </c>
    </row>
    <row r="710" spans="1:11" x14ac:dyDescent="0.25">
      <c r="A710" s="221"/>
      <c r="B710" s="217"/>
      <c r="C710" s="68" t="s">
        <v>170</v>
      </c>
      <c r="D710" s="69">
        <v>10834.751444032325</v>
      </c>
      <c r="E710" s="70">
        <v>1919.3472224153818</v>
      </c>
      <c r="F710" s="70">
        <v>1872.8105471223519</v>
      </c>
      <c r="G710" s="105">
        <v>1038.7864746683013</v>
      </c>
      <c r="H710" s="113">
        <f t="shared" si="11"/>
        <v>0.54121863023880157</v>
      </c>
      <c r="I710" s="109">
        <v>284.89738603942027</v>
      </c>
      <c r="J710" s="71" t="s">
        <v>116</v>
      </c>
      <c r="K710" s="75" t="s">
        <v>116</v>
      </c>
    </row>
    <row r="711" spans="1:11" x14ac:dyDescent="0.25">
      <c r="A711" s="221"/>
      <c r="B711" s="217"/>
      <c r="C711" s="68" t="s">
        <v>171</v>
      </c>
      <c r="D711" s="69">
        <v>8101.4680226691617</v>
      </c>
      <c r="E711" s="70">
        <v>2531.7856548850627</v>
      </c>
      <c r="F711" s="70">
        <v>2465.8615143704201</v>
      </c>
      <c r="G711" s="105">
        <v>1214.8540871207092</v>
      </c>
      <c r="H711" s="113">
        <f t="shared" si="11"/>
        <v>0.47984081305487164</v>
      </c>
      <c r="I711" s="109">
        <v>318.69731606975108</v>
      </c>
      <c r="J711" s="70">
        <v>6.2767374297685077</v>
      </c>
      <c r="K711" s="75" t="s">
        <v>116</v>
      </c>
    </row>
    <row r="712" spans="1:11" x14ac:dyDescent="0.25">
      <c r="A712" s="221"/>
      <c r="B712" s="217"/>
      <c r="C712" s="68" t="s">
        <v>172</v>
      </c>
      <c r="D712" s="69">
        <v>2064.9493047484507</v>
      </c>
      <c r="E712" s="70">
        <v>534.73287353535113</v>
      </c>
      <c r="F712" s="70">
        <v>518.0942405529687</v>
      </c>
      <c r="G712" s="105">
        <v>414.36305665460065</v>
      </c>
      <c r="H712" s="113">
        <f t="shared" si="11"/>
        <v>0.77489729388632245</v>
      </c>
      <c r="I712" s="109">
        <v>32.234072495993644</v>
      </c>
      <c r="J712" s="71" t="s">
        <v>116</v>
      </c>
      <c r="K712" s="75" t="s">
        <v>116</v>
      </c>
    </row>
    <row r="713" spans="1:11" x14ac:dyDescent="0.25">
      <c r="A713" s="221"/>
      <c r="B713" s="217"/>
      <c r="C713" s="68" t="s">
        <v>173</v>
      </c>
      <c r="D713" s="69">
        <v>1295.5916878072096</v>
      </c>
      <c r="E713" s="70">
        <v>371.19500266327697</v>
      </c>
      <c r="F713" s="70">
        <v>157.40291572774646</v>
      </c>
      <c r="G713" s="105">
        <v>69.828279117017928</v>
      </c>
      <c r="H713" s="113">
        <f t="shared" si="11"/>
        <v>0.18811750863025875</v>
      </c>
      <c r="I713" s="109">
        <v>7.2502314446592218</v>
      </c>
      <c r="J713" s="71" t="s">
        <v>116</v>
      </c>
      <c r="K713" s="75" t="s">
        <v>116</v>
      </c>
    </row>
    <row r="714" spans="1:11" x14ac:dyDescent="0.25">
      <c r="A714" s="221"/>
      <c r="B714" s="217"/>
      <c r="C714" s="68" t="s">
        <v>134</v>
      </c>
      <c r="D714" s="69">
        <v>63.686309078072185</v>
      </c>
      <c r="E714" s="70">
        <v>24.6771134668037</v>
      </c>
      <c r="F714" s="70">
        <v>23.185824384578737</v>
      </c>
      <c r="G714" s="105">
        <v>19.731982708008232</v>
      </c>
      <c r="H714" s="113">
        <f t="shared" si="11"/>
        <v>0.79960659639354548</v>
      </c>
      <c r="I714" s="109">
        <v>9.2741133638186959</v>
      </c>
      <c r="J714" s="71" t="s">
        <v>116</v>
      </c>
      <c r="K714" s="75" t="s">
        <v>116</v>
      </c>
    </row>
    <row r="715" spans="1:11" x14ac:dyDescent="0.25">
      <c r="A715" s="221"/>
      <c r="B715" s="217"/>
      <c r="C715" s="68" t="s">
        <v>174</v>
      </c>
      <c r="D715" s="69">
        <v>3527.1462781112386</v>
      </c>
      <c r="E715" s="70">
        <v>798.4055215940574</v>
      </c>
      <c r="F715" s="70">
        <v>796.02241393212637</v>
      </c>
      <c r="G715" s="105">
        <v>459.05749742462928</v>
      </c>
      <c r="H715" s="113">
        <f t="shared" si="11"/>
        <v>0.57496783903510273</v>
      </c>
      <c r="I715" s="109">
        <v>198.39074476211167</v>
      </c>
      <c r="J715" s="71" t="s">
        <v>116</v>
      </c>
      <c r="K715" s="75" t="s">
        <v>116</v>
      </c>
    </row>
    <row r="716" spans="1:11" x14ac:dyDescent="0.25">
      <c r="A716" s="221"/>
      <c r="B716" s="217"/>
      <c r="C716" s="68" t="s">
        <v>175</v>
      </c>
      <c r="D716" s="69">
        <v>21487.566792740607</v>
      </c>
      <c r="E716" s="70">
        <v>6333.5877086469918</v>
      </c>
      <c r="F716" s="70">
        <v>6274.6597851285569</v>
      </c>
      <c r="G716" s="105">
        <v>5262.8675106366909</v>
      </c>
      <c r="H716" s="113">
        <f t="shared" si="11"/>
        <v>0.83094570608874807</v>
      </c>
      <c r="I716" s="109">
        <v>2210.0726497185756</v>
      </c>
      <c r="J716" s="71" t="s">
        <v>116</v>
      </c>
      <c r="K716" s="75" t="s">
        <v>116</v>
      </c>
    </row>
    <row r="717" spans="1:11" x14ac:dyDescent="0.25">
      <c r="A717" s="221"/>
      <c r="B717" s="217"/>
      <c r="C717" s="68" t="s">
        <v>176</v>
      </c>
      <c r="D717" s="69">
        <v>13567.901572834202</v>
      </c>
      <c r="E717" s="70">
        <v>3325.0550063668661</v>
      </c>
      <c r="F717" s="70">
        <v>3325.0550063668661</v>
      </c>
      <c r="G717" s="105">
        <v>1968.7517373919425</v>
      </c>
      <c r="H717" s="113">
        <f t="shared" si="11"/>
        <v>0.59209599047899852</v>
      </c>
      <c r="I717" s="109">
        <v>703.89708565635044</v>
      </c>
      <c r="J717" s="71" t="s">
        <v>116</v>
      </c>
      <c r="K717" s="75" t="s">
        <v>116</v>
      </c>
    </row>
    <row r="718" spans="1:11" x14ac:dyDescent="0.25">
      <c r="A718" s="221"/>
      <c r="B718" s="217"/>
      <c r="C718" s="68" t="s">
        <v>177</v>
      </c>
      <c r="D718" s="69">
        <v>4520.8169700972594</v>
      </c>
      <c r="E718" s="70">
        <v>1272.2126351160628</v>
      </c>
      <c r="F718" s="70">
        <v>1250.4666541605156</v>
      </c>
      <c r="G718" s="105">
        <v>874.72411398541192</v>
      </c>
      <c r="H718" s="113">
        <f t="shared" si="11"/>
        <v>0.68756125339504404</v>
      </c>
      <c r="I718" s="109">
        <v>494.926994154049</v>
      </c>
      <c r="J718" s="71" t="s">
        <v>116</v>
      </c>
      <c r="K718" s="75" t="s">
        <v>116</v>
      </c>
    </row>
    <row r="719" spans="1:11" x14ac:dyDescent="0.25">
      <c r="A719" s="221"/>
      <c r="B719" s="217"/>
      <c r="C719" s="68" t="s">
        <v>178</v>
      </c>
      <c r="D719" s="69">
        <v>18568.169872253831</v>
      </c>
      <c r="E719" s="70">
        <v>7585.425030578589</v>
      </c>
      <c r="F719" s="70">
        <v>7555.9518244968631</v>
      </c>
      <c r="G719" s="105">
        <v>6761.5699925277131</v>
      </c>
      <c r="H719" s="113">
        <f t="shared" si="11"/>
        <v>0.89138973297742352</v>
      </c>
      <c r="I719" s="109">
        <v>3908.8346625966888</v>
      </c>
      <c r="J719" s="70">
        <v>12.23041101055807</v>
      </c>
      <c r="K719" s="74">
        <v>12.23041101055807</v>
      </c>
    </row>
    <row r="720" spans="1:11" x14ac:dyDescent="0.25">
      <c r="A720" s="221"/>
      <c r="B720" s="217"/>
      <c r="C720" s="68" t="s">
        <v>179</v>
      </c>
      <c r="D720" s="69">
        <v>17320.901505600457</v>
      </c>
      <c r="E720" s="70">
        <v>5287.3343999055305</v>
      </c>
      <c r="F720" s="70">
        <v>5114.1026776097851</v>
      </c>
      <c r="G720" s="105">
        <v>3544.0993090411007</v>
      </c>
      <c r="H720" s="113">
        <f t="shared" si="11"/>
        <v>0.67029982236501318</v>
      </c>
      <c r="I720" s="109">
        <v>1454.4890636360888</v>
      </c>
      <c r="J720" s="71" t="s">
        <v>116</v>
      </c>
      <c r="K720" s="75" t="s">
        <v>116</v>
      </c>
    </row>
    <row r="721" spans="1:11" x14ac:dyDescent="0.25">
      <c r="A721" s="221"/>
      <c r="B721" s="217"/>
      <c r="C721" s="68" t="s">
        <v>180</v>
      </c>
      <c r="D721" s="69">
        <v>17534.074923456068</v>
      </c>
      <c r="E721" s="70">
        <v>6642.1269146351451</v>
      </c>
      <c r="F721" s="70">
        <v>6565.6090513742884</v>
      </c>
      <c r="G721" s="105">
        <v>3084.9221632635813</v>
      </c>
      <c r="H721" s="113">
        <f t="shared" si="11"/>
        <v>0.46444794008171064</v>
      </c>
      <c r="I721" s="109">
        <v>716.96892216019194</v>
      </c>
      <c r="J721" s="71" t="s">
        <v>116</v>
      </c>
      <c r="K721" s="75" t="s">
        <v>116</v>
      </c>
    </row>
    <row r="722" spans="1:11" x14ac:dyDescent="0.25">
      <c r="A722" s="221"/>
      <c r="B722" s="217"/>
      <c r="C722" s="68" t="s">
        <v>181</v>
      </c>
      <c r="D722" s="69">
        <v>16919.248597190912</v>
      </c>
      <c r="E722" s="70">
        <v>4283.6897118152701</v>
      </c>
      <c r="F722" s="70">
        <v>4278.6212894946166</v>
      </c>
      <c r="G722" s="105">
        <v>4241.328132977651</v>
      </c>
      <c r="H722" s="113">
        <f t="shared" si="11"/>
        <v>0.99011096001636689</v>
      </c>
      <c r="I722" s="109">
        <v>2281.7458359482184</v>
      </c>
      <c r="J722" s="71" t="s">
        <v>116</v>
      </c>
      <c r="K722" s="75" t="s">
        <v>116</v>
      </c>
    </row>
    <row r="723" spans="1:11" x14ac:dyDescent="0.25">
      <c r="A723" s="221"/>
      <c r="B723" s="217"/>
      <c r="C723" s="68" t="s">
        <v>182</v>
      </c>
      <c r="D723" s="69">
        <v>15234.681838111017</v>
      </c>
      <c r="E723" s="70">
        <v>5694.4786209427484</v>
      </c>
      <c r="F723" s="70">
        <v>5662.1314737337734</v>
      </c>
      <c r="G723" s="105">
        <v>2654.3182495233345</v>
      </c>
      <c r="H723" s="113">
        <f t="shared" si="11"/>
        <v>0.46612138287102733</v>
      </c>
      <c r="I723" s="109">
        <v>991.64818009991859</v>
      </c>
      <c r="J723" s="71" t="s">
        <v>116</v>
      </c>
      <c r="K723" s="75" t="s">
        <v>116</v>
      </c>
    </row>
    <row r="724" spans="1:11" x14ac:dyDescent="0.25">
      <c r="A724" s="221"/>
      <c r="B724" s="217"/>
      <c r="C724" s="68" t="s">
        <v>183</v>
      </c>
      <c r="D724" s="69">
        <v>2934.8388048585498</v>
      </c>
      <c r="E724" s="70">
        <v>893.6609104492245</v>
      </c>
      <c r="F724" s="70">
        <v>829.78477687130533</v>
      </c>
      <c r="G724" s="105">
        <v>395.97578810563641</v>
      </c>
      <c r="H724" s="113">
        <f t="shared" si="11"/>
        <v>0.44309400072851762</v>
      </c>
      <c r="I724" s="109">
        <v>187.40141911156573</v>
      </c>
      <c r="J724" s="71" t="s">
        <v>116</v>
      </c>
      <c r="K724" s="75" t="s">
        <v>116</v>
      </c>
    </row>
    <row r="725" spans="1:11" x14ac:dyDescent="0.25">
      <c r="A725" s="221"/>
      <c r="B725" s="217"/>
      <c r="C725" s="68" t="s">
        <v>184</v>
      </c>
      <c r="D725" s="69">
        <v>19449.682636616497</v>
      </c>
      <c r="E725" s="70">
        <v>6214.5344794223929</v>
      </c>
      <c r="F725" s="70">
        <v>6166.6532290988544</v>
      </c>
      <c r="G725" s="105">
        <v>4770.7500944760613</v>
      </c>
      <c r="H725" s="113">
        <f t="shared" si="11"/>
        <v>0.76767618077798105</v>
      </c>
      <c r="I725" s="109">
        <v>2472.2017353710753</v>
      </c>
      <c r="J725" s="70">
        <v>8.8588788751895766</v>
      </c>
      <c r="K725" s="75" t="s">
        <v>116</v>
      </c>
    </row>
    <row r="726" spans="1:11" x14ac:dyDescent="0.25">
      <c r="A726" s="221"/>
      <c r="B726" s="217"/>
      <c r="C726" s="68" t="s">
        <v>185</v>
      </c>
      <c r="D726" s="69">
        <v>5918.0664195106237</v>
      </c>
      <c r="E726" s="70">
        <v>1272.6882305377519</v>
      </c>
      <c r="F726" s="70">
        <v>1261.3017564366621</v>
      </c>
      <c r="G726" s="105">
        <v>839.82068438984163</v>
      </c>
      <c r="H726" s="113">
        <f t="shared" si="11"/>
        <v>0.65987935162643108</v>
      </c>
      <c r="I726" s="109">
        <v>352.05368488530701</v>
      </c>
      <c r="J726" s="71" t="s">
        <v>116</v>
      </c>
      <c r="K726" s="75" t="s">
        <v>116</v>
      </c>
    </row>
    <row r="727" spans="1:11" x14ac:dyDescent="0.25">
      <c r="A727" s="221"/>
      <c r="B727" s="217"/>
      <c r="C727" s="68" t="s">
        <v>186</v>
      </c>
      <c r="D727" s="69">
        <v>16.581013492751364</v>
      </c>
      <c r="E727" s="70">
        <v>4.1452533731878409</v>
      </c>
      <c r="F727" s="70">
        <v>4.1452533731878409</v>
      </c>
      <c r="G727" s="105">
        <v>6.3007851272455184</v>
      </c>
      <c r="H727" s="113">
        <f t="shared" si="11"/>
        <v>1.52</v>
      </c>
      <c r="I727" s="111" t="s">
        <v>116</v>
      </c>
      <c r="J727" s="71" t="s">
        <v>116</v>
      </c>
      <c r="K727" s="75" t="s">
        <v>116</v>
      </c>
    </row>
    <row r="728" spans="1:11" x14ac:dyDescent="0.25">
      <c r="A728" s="221"/>
      <c r="B728" s="217"/>
      <c r="C728" s="68" t="s">
        <v>187</v>
      </c>
      <c r="D728" s="69">
        <v>2995.8739647134389</v>
      </c>
      <c r="E728" s="70">
        <v>1343.3416430525706</v>
      </c>
      <c r="F728" s="70">
        <v>1314.5942631697578</v>
      </c>
      <c r="G728" s="105">
        <v>999.52964554307698</v>
      </c>
      <c r="H728" s="113">
        <f t="shared" si="11"/>
        <v>0.74406213096452123</v>
      </c>
      <c r="I728" s="109">
        <v>519.17151852951429</v>
      </c>
      <c r="J728" s="71" t="s">
        <v>116</v>
      </c>
      <c r="K728" s="75" t="s">
        <v>116</v>
      </c>
    </row>
    <row r="729" spans="1:11" x14ac:dyDescent="0.25">
      <c r="A729" s="221"/>
      <c r="B729" s="217"/>
      <c r="C729" s="68" t="s">
        <v>188</v>
      </c>
      <c r="D729" s="69">
        <v>3200.2568999430723</v>
      </c>
      <c r="E729" s="70">
        <v>532.29480613113071</v>
      </c>
      <c r="F729" s="70">
        <v>532.29480613113071</v>
      </c>
      <c r="G729" s="105">
        <v>682.02965993884243</v>
      </c>
      <c r="H729" s="113">
        <f t="shared" si="11"/>
        <v>1.2813006102690105</v>
      </c>
      <c r="I729" s="109">
        <v>232.16536585849005</v>
      </c>
      <c r="J729" s="71" t="s">
        <v>116</v>
      </c>
      <c r="K729" s="75" t="s">
        <v>116</v>
      </c>
    </row>
    <row r="730" spans="1:11" x14ac:dyDescent="0.25">
      <c r="A730" s="221"/>
      <c r="B730" s="217"/>
      <c r="C730" s="68" t="s">
        <v>189</v>
      </c>
      <c r="D730" s="69">
        <v>6031.2917831747709</v>
      </c>
      <c r="E730" s="70">
        <v>3030.4462767460623</v>
      </c>
      <c r="F730" s="70">
        <v>3004.5645605087029</v>
      </c>
      <c r="G730" s="105">
        <v>2608.6750843576315</v>
      </c>
      <c r="H730" s="113">
        <f t="shared" si="11"/>
        <v>0.86082208563640761</v>
      </c>
      <c r="I730" s="109">
        <v>1570.2487071817689</v>
      </c>
      <c r="J730" s="71" t="s">
        <v>116</v>
      </c>
      <c r="K730" s="75" t="s">
        <v>116</v>
      </c>
    </row>
    <row r="731" spans="1:11" x14ac:dyDescent="0.25">
      <c r="A731" s="221"/>
      <c r="B731" s="217"/>
      <c r="C731" s="68" t="s">
        <v>190</v>
      </c>
      <c r="D731" s="69">
        <v>2853.5458295372359</v>
      </c>
      <c r="E731" s="70">
        <v>504.21302914672202</v>
      </c>
      <c r="F731" s="70">
        <v>477.07290981486966</v>
      </c>
      <c r="G731" s="105">
        <v>310.73186895413841</v>
      </c>
      <c r="H731" s="113">
        <f t="shared" si="11"/>
        <v>0.61627100251651346</v>
      </c>
      <c r="I731" s="109">
        <v>114.7369657999496</v>
      </c>
      <c r="J731" s="71" t="s">
        <v>116</v>
      </c>
      <c r="K731" s="75" t="s">
        <v>116</v>
      </c>
    </row>
    <row r="732" spans="1:11" x14ac:dyDescent="0.25">
      <c r="A732" s="221"/>
      <c r="B732" s="217"/>
      <c r="C732" s="68" t="s">
        <v>191</v>
      </c>
      <c r="D732" s="69">
        <v>4714.2970700468577</v>
      </c>
      <c r="E732" s="70">
        <v>815.05073289480879</v>
      </c>
      <c r="F732" s="70">
        <v>714.57126721406871</v>
      </c>
      <c r="G732" s="105">
        <v>503.06861341800953</v>
      </c>
      <c r="H732" s="113">
        <f t="shared" si="11"/>
        <v>0.61722368082691614</v>
      </c>
      <c r="I732" s="109">
        <v>164.53773019279535</v>
      </c>
      <c r="J732" s="71" t="s">
        <v>116</v>
      </c>
      <c r="K732" s="75" t="s">
        <v>116</v>
      </c>
    </row>
    <row r="733" spans="1:11" x14ac:dyDescent="0.25">
      <c r="A733" s="221"/>
      <c r="B733" s="217"/>
      <c r="C733" s="68" t="s">
        <v>192</v>
      </c>
      <c r="D733" s="69">
        <v>892.38577136512595</v>
      </c>
      <c r="E733" s="70">
        <v>229.02516511358601</v>
      </c>
      <c r="F733" s="70">
        <v>229.02516511358601</v>
      </c>
      <c r="G733" s="105">
        <v>118.31734134215709</v>
      </c>
      <c r="H733" s="113">
        <f t="shared" si="11"/>
        <v>0.51661284157781129</v>
      </c>
      <c r="I733" s="109">
        <v>62.581856251754409</v>
      </c>
      <c r="J733" s="71" t="s">
        <v>116</v>
      </c>
      <c r="K733" s="75" t="s">
        <v>116</v>
      </c>
    </row>
    <row r="734" spans="1:11" x14ac:dyDescent="0.25">
      <c r="A734" s="221"/>
      <c r="B734" s="217"/>
      <c r="C734" s="68" t="s">
        <v>193</v>
      </c>
      <c r="D734" s="69">
        <v>14114.141845894723</v>
      </c>
      <c r="E734" s="70">
        <v>3927.5101705958673</v>
      </c>
      <c r="F734" s="70">
        <v>3879.4969724588946</v>
      </c>
      <c r="G734" s="105">
        <v>2138.9108531094416</v>
      </c>
      <c r="H734" s="113">
        <f t="shared" si="11"/>
        <v>0.54459715193682978</v>
      </c>
      <c r="I734" s="109">
        <v>248.99272883428196</v>
      </c>
      <c r="J734" s="71" t="s">
        <v>116</v>
      </c>
      <c r="K734" s="75" t="s">
        <v>116</v>
      </c>
    </row>
    <row r="735" spans="1:11" x14ac:dyDescent="0.25">
      <c r="A735" s="221"/>
      <c r="B735" s="217"/>
      <c r="C735" s="68" t="s">
        <v>194</v>
      </c>
      <c r="D735" s="69">
        <v>954.17647101060948</v>
      </c>
      <c r="E735" s="70">
        <v>284.37766149086553</v>
      </c>
      <c r="F735" s="70">
        <v>217.4041960040681</v>
      </c>
      <c r="G735" s="105">
        <v>135.52428806725021</v>
      </c>
      <c r="H735" s="113">
        <f t="shared" si="11"/>
        <v>0.47656446486252357</v>
      </c>
      <c r="I735" s="109">
        <v>21.561680704855895</v>
      </c>
      <c r="J735" s="71" t="s">
        <v>116</v>
      </c>
      <c r="K735" s="75" t="s">
        <v>116</v>
      </c>
    </row>
    <row r="736" spans="1:11" x14ac:dyDescent="0.25">
      <c r="A736" s="221"/>
      <c r="B736" s="217"/>
      <c r="C736" s="68" t="s">
        <v>195</v>
      </c>
      <c r="D736" s="69">
        <v>3564.5087486145098</v>
      </c>
      <c r="E736" s="70">
        <v>2611.808545239071</v>
      </c>
      <c r="F736" s="70">
        <v>2397.741667061508</v>
      </c>
      <c r="G736" s="105">
        <v>1655.7085965297163</v>
      </c>
      <c r="H736" s="113">
        <f t="shared" si="11"/>
        <v>0.63393183989225421</v>
      </c>
      <c r="I736" s="109">
        <v>742.15680106289267</v>
      </c>
      <c r="J736" s="71" t="s">
        <v>116</v>
      </c>
      <c r="K736" s="75" t="s">
        <v>116</v>
      </c>
    </row>
    <row r="737" spans="1:11" x14ac:dyDescent="0.25">
      <c r="A737" s="221"/>
      <c r="B737" s="217"/>
      <c r="C737" s="68" t="s">
        <v>196</v>
      </c>
      <c r="D737" s="69">
        <v>22787.734038241924</v>
      </c>
      <c r="E737" s="70">
        <v>10590.144588531408</v>
      </c>
      <c r="F737" s="70">
        <v>9670.6455653432404</v>
      </c>
      <c r="G737" s="105">
        <v>5234.6708761449117</v>
      </c>
      <c r="H737" s="113">
        <f t="shared" si="11"/>
        <v>0.4942964500988774</v>
      </c>
      <c r="I737" s="109">
        <v>1223.1219590387423</v>
      </c>
      <c r="J737" s="71" t="s">
        <v>116</v>
      </c>
      <c r="K737" s="75" t="s">
        <v>116</v>
      </c>
    </row>
    <row r="738" spans="1:11" x14ac:dyDescent="0.25">
      <c r="A738" s="221"/>
      <c r="B738" s="217"/>
      <c r="C738" s="68" t="s">
        <v>197</v>
      </c>
      <c r="D738" s="69">
        <v>8753.7676853162375</v>
      </c>
      <c r="E738" s="70">
        <v>3952.05931128975</v>
      </c>
      <c r="F738" s="70">
        <v>3652.8931385512587</v>
      </c>
      <c r="G738" s="105">
        <v>1951.430847511705</v>
      </c>
      <c r="H738" s="113">
        <f t="shared" si="11"/>
        <v>0.49377569864326198</v>
      </c>
      <c r="I738" s="109">
        <v>323.32211699960374</v>
      </c>
      <c r="J738" s="71" t="s">
        <v>116</v>
      </c>
      <c r="K738" s="75" t="s">
        <v>116</v>
      </c>
    </row>
    <row r="739" spans="1:11" x14ac:dyDescent="0.25">
      <c r="A739" s="221"/>
      <c r="B739" s="217"/>
      <c r="C739" s="68" t="s">
        <v>198</v>
      </c>
      <c r="D739" s="69">
        <v>452.32404255317476</v>
      </c>
      <c r="E739" s="70">
        <v>125.84877448318967</v>
      </c>
      <c r="F739" s="70">
        <v>118.23209918104945</v>
      </c>
      <c r="G739" s="105">
        <v>70.78176655104599</v>
      </c>
      <c r="H739" s="113">
        <f t="shared" si="11"/>
        <v>0.56243508799921371</v>
      </c>
      <c r="I739" s="109">
        <v>10.928007537949144</v>
      </c>
      <c r="J739" s="71" t="s">
        <v>116</v>
      </c>
      <c r="K739" s="75" t="s">
        <v>116</v>
      </c>
    </row>
    <row r="740" spans="1:11" x14ac:dyDescent="0.25">
      <c r="A740" s="221"/>
      <c r="B740" s="217"/>
      <c r="C740" s="68" t="s">
        <v>199</v>
      </c>
      <c r="D740" s="69">
        <v>5764.799245002213</v>
      </c>
      <c r="E740" s="70">
        <v>2265.304498687643</v>
      </c>
      <c r="F740" s="70">
        <v>1996.9431369544172</v>
      </c>
      <c r="G740" s="105">
        <v>1848.0149534395832</v>
      </c>
      <c r="H740" s="113">
        <f t="shared" si="11"/>
        <v>0.81579096960704056</v>
      </c>
      <c r="I740" s="109">
        <v>628.1182050168452</v>
      </c>
      <c r="J740" s="70">
        <v>3.2379418222973371</v>
      </c>
      <c r="K740" s="74">
        <v>3.2379418222973371</v>
      </c>
    </row>
    <row r="741" spans="1:11" x14ac:dyDescent="0.25">
      <c r="A741" s="221"/>
      <c r="B741" s="217"/>
      <c r="C741" s="68" t="s">
        <v>200</v>
      </c>
      <c r="D741" s="69">
        <v>19596.425686423139</v>
      </c>
      <c r="E741" s="70">
        <v>7449.3027533850791</v>
      </c>
      <c r="F741" s="70">
        <v>6534.5115490396665</v>
      </c>
      <c r="G741" s="105">
        <v>4387.3517345710261</v>
      </c>
      <c r="H741" s="113">
        <f t="shared" si="11"/>
        <v>0.58896139408179449</v>
      </c>
      <c r="I741" s="109">
        <v>666.8967193478187</v>
      </c>
      <c r="J741" s="71" t="s">
        <v>116</v>
      </c>
      <c r="K741" s="75" t="s">
        <v>116</v>
      </c>
    </row>
    <row r="742" spans="1:11" x14ac:dyDescent="0.25">
      <c r="A742" s="221"/>
      <c r="B742" s="217"/>
      <c r="C742" s="68" t="s">
        <v>201</v>
      </c>
      <c r="D742" s="69">
        <v>12358.017769310072</v>
      </c>
      <c r="E742" s="70">
        <v>6093.7856322797816</v>
      </c>
      <c r="F742" s="70">
        <v>4822.8361959538061</v>
      </c>
      <c r="G742" s="105">
        <v>5203.285467078229</v>
      </c>
      <c r="H742" s="113">
        <f t="shared" si="11"/>
        <v>0.85386749404435447</v>
      </c>
      <c r="I742" s="109">
        <v>2367.3373743760403</v>
      </c>
      <c r="J742" s="71" t="s">
        <v>116</v>
      </c>
      <c r="K742" s="75" t="s">
        <v>116</v>
      </c>
    </row>
    <row r="743" spans="1:11" x14ac:dyDescent="0.25">
      <c r="A743" s="221"/>
      <c r="B743" s="217"/>
      <c r="C743" s="68" t="s">
        <v>202</v>
      </c>
      <c r="D743" s="69">
        <v>393.43920369285115</v>
      </c>
      <c r="E743" s="70">
        <v>98.925397475379256</v>
      </c>
      <c r="F743" s="70">
        <v>97.678414452915163</v>
      </c>
      <c r="G743" s="105">
        <v>68.442777076842262</v>
      </c>
      <c r="H743" s="113">
        <f t="shared" si="11"/>
        <v>0.69186254312373552</v>
      </c>
      <c r="I743" s="109">
        <v>0.58915165736287023</v>
      </c>
      <c r="J743" s="71" t="s">
        <v>116</v>
      </c>
      <c r="K743" s="75" t="s">
        <v>116</v>
      </c>
    </row>
    <row r="744" spans="1:11" x14ac:dyDescent="0.25">
      <c r="A744" s="221"/>
      <c r="B744" s="217"/>
      <c r="C744" s="68" t="s">
        <v>203</v>
      </c>
      <c r="D744" s="69">
        <v>2115.6289151718515</v>
      </c>
      <c r="E744" s="70">
        <v>524.59340579119146</v>
      </c>
      <c r="F744" s="70">
        <v>495.64220629083127</v>
      </c>
      <c r="G744" s="105">
        <v>330.19375778567638</v>
      </c>
      <c r="H744" s="113">
        <f t="shared" si="11"/>
        <v>0.62942796104666687</v>
      </c>
      <c r="I744" s="109">
        <v>32.279328376017617</v>
      </c>
      <c r="J744" s="71" t="s">
        <v>116</v>
      </c>
      <c r="K744" s="75" t="s">
        <v>116</v>
      </c>
    </row>
    <row r="745" spans="1:11" x14ac:dyDescent="0.25">
      <c r="A745" s="221"/>
      <c r="B745" s="217"/>
      <c r="C745" s="68" t="s">
        <v>204</v>
      </c>
      <c r="D745" s="69">
        <v>1202.219461183809</v>
      </c>
      <c r="E745" s="70">
        <v>236.91682589391056</v>
      </c>
      <c r="F745" s="70">
        <v>196.35747283129598</v>
      </c>
      <c r="G745" s="105">
        <v>104.97995337197595</v>
      </c>
      <c r="H745" s="113">
        <f t="shared" si="11"/>
        <v>0.44310889687077409</v>
      </c>
      <c r="I745" s="109">
        <v>3.3401420846954499</v>
      </c>
      <c r="J745" s="71" t="s">
        <v>116</v>
      </c>
      <c r="K745" s="75" t="s">
        <v>116</v>
      </c>
    </row>
    <row r="746" spans="1:11" x14ac:dyDescent="0.25">
      <c r="A746" s="221"/>
      <c r="B746" s="217"/>
      <c r="C746" s="68" t="s">
        <v>205</v>
      </c>
      <c r="D746" s="69">
        <v>10084.804119487899</v>
      </c>
      <c r="E746" s="70">
        <v>3355.0418571781615</v>
      </c>
      <c r="F746" s="70">
        <v>3121.6562692003195</v>
      </c>
      <c r="G746" s="105">
        <v>2994.9635938280539</v>
      </c>
      <c r="H746" s="113">
        <f t="shared" si="11"/>
        <v>0.89267547807795156</v>
      </c>
      <c r="I746" s="109">
        <v>638.90314166740905</v>
      </c>
      <c r="J746" s="71" t="s">
        <v>116</v>
      </c>
      <c r="K746" s="74">
        <v>1.1970039080540387</v>
      </c>
    </row>
    <row r="747" spans="1:11" x14ac:dyDescent="0.25">
      <c r="A747" s="221"/>
      <c r="B747" s="217"/>
      <c r="C747" s="68" t="s">
        <v>206</v>
      </c>
      <c r="D747" s="69">
        <v>1726.7567848286467</v>
      </c>
      <c r="E747" s="70">
        <v>515.31944495370965</v>
      </c>
      <c r="F747" s="70">
        <v>469.54835301437771</v>
      </c>
      <c r="G747" s="105">
        <v>206.35624905507999</v>
      </c>
      <c r="H747" s="113">
        <f t="shared" si="11"/>
        <v>0.40044335814577431</v>
      </c>
      <c r="I747" s="109">
        <v>17.039960612863023</v>
      </c>
      <c r="J747" s="70">
        <v>9.8167965808243434</v>
      </c>
      <c r="K747" s="74">
        <v>0.66257819295795195</v>
      </c>
    </row>
    <row r="748" spans="1:11" x14ac:dyDescent="0.25">
      <c r="A748" s="221"/>
      <c r="B748" s="217"/>
      <c r="C748" s="68" t="s">
        <v>207</v>
      </c>
      <c r="D748" s="69">
        <v>3091.7931438760661</v>
      </c>
      <c r="E748" s="70">
        <v>673.83502442732515</v>
      </c>
      <c r="F748" s="70">
        <v>664.05745905211563</v>
      </c>
      <c r="G748" s="105">
        <v>425.88951665173215</v>
      </c>
      <c r="H748" s="113">
        <f t="shared" si="11"/>
        <v>0.63203826042388422</v>
      </c>
      <c r="I748" s="109">
        <v>19.770057308237412</v>
      </c>
      <c r="J748" s="71" t="s">
        <v>116</v>
      </c>
      <c r="K748" s="75" t="s">
        <v>116</v>
      </c>
    </row>
    <row r="749" spans="1:11" x14ac:dyDescent="0.25">
      <c r="A749" s="221"/>
      <c r="B749" s="217"/>
      <c r="C749" s="68" t="s">
        <v>208</v>
      </c>
      <c r="D749" s="69">
        <v>2653.1557048772825</v>
      </c>
      <c r="E749" s="70">
        <v>865.212478616819</v>
      </c>
      <c r="F749" s="70">
        <v>723.03515967568092</v>
      </c>
      <c r="G749" s="105">
        <v>374.28618050786019</v>
      </c>
      <c r="H749" s="113">
        <f t="shared" si="11"/>
        <v>0.4325945241869566</v>
      </c>
      <c r="I749" s="109">
        <v>41.23788465917319</v>
      </c>
      <c r="J749" s="71" t="s">
        <v>116</v>
      </c>
      <c r="K749" s="75" t="s">
        <v>116</v>
      </c>
    </row>
    <row r="750" spans="1:11" x14ac:dyDescent="0.25">
      <c r="A750" s="221"/>
      <c r="B750" s="217"/>
      <c r="C750" s="68" t="s">
        <v>209</v>
      </c>
      <c r="D750" s="69">
        <v>8078.194975761272</v>
      </c>
      <c r="E750" s="70">
        <v>4983.9330137344168</v>
      </c>
      <c r="F750" s="70">
        <v>4790.8379266532966</v>
      </c>
      <c r="G750" s="105">
        <v>1878.8586653467362</v>
      </c>
      <c r="H750" s="113">
        <f t="shared" si="11"/>
        <v>0.37698312962254765</v>
      </c>
      <c r="I750" s="109">
        <v>215.14219570063591</v>
      </c>
      <c r="J750" s="71" t="s">
        <v>116</v>
      </c>
      <c r="K750" s="75" t="s">
        <v>116</v>
      </c>
    </row>
    <row r="751" spans="1:11" x14ac:dyDescent="0.25">
      <c r="A751" s="221"/>
      <c r="B751" s="217"/>
      <c r="C751" s="68" t="s">
        <v>210</v>
      </c>
      <c r="D751" s="69">
        <v>1143.4951662826406</v>
      </c>
      <c r="E751" s="70">
        <v>390.94680727601548</v>
      </c>
      <c r="F751" s="70">
        <v>322.18231972571215</v>
      </c>
      <c r="G751" s="105">
        <v>134.93759017156282</v>
      </c>
      <c r="H751" s="113">
        <f t="shared" si="11"/>
        <v>0.34515588223308968</v>
      </c>
      <c r="I751" s="109">
        <v>17.682631198345621</v>
      </c>
      <c r="J751" s="71" t="s">
        <v>116</v>
      </c>
      <c r="K751" s="75" t="s">
        <v>116</v>
      </c>
    </row>
    <row r="752" spans="1:11" x14ac:dyDescent="0.25">
      <c r="A752" s="221"/>
      <c r="B752" s="217"/>
      <c r="C752" s="68" t="s">
        <v>139</v>
      </c>
      <c r="D752" s="69">
        <v>721635.24931969272</v>
      </c>
      <c r="E752" s="70">
        <v>267565.2663968592</v>
      </c>
      <c r="F752" s="70">
        <v>254561.76277385</v>
      </c>
      <c r="G752" s="105">
        <v>163733.4828599465</v>
      </c>
      <c r="H752" s="113">
        <f t="shared" si="11"/>
        <v>0.61193848164542064</v>
      </c>
      <c r="I752" s="109">
        <v>57982.94533428135</v>
      </c>
      <c r="J752" s="70">
        <v>95.767328667471659</v>
      </c>
      <c r="K752" s="74">
        <v>89.747250456135077</v>
      </c>
    </row>
    <row r="753" spans="1:11" x14ac:dyDescent="0.25">
      <c r="A753" s="223" t="s">
        <v>118</v>
      </c>
      <c r="B753" s="216" t="s">
        <v>130</v>
      </c>
      <c r="C753" s="68" t="s">
        <v>140</v>
      </c>
      <c r="D753" s="69">
        <v>4740.7594141295576</v>
      </c>
      <c r="E753" s="70">
        <v>5040.9590863704252</v>
      </c>
      <c r="F753" s="70">
        <v>4190.4855122564459</v>
      </c>
      <c r="G753" s="105">
        <v>5262.0004569669218</v>
      </c>
      <c r="H753" s="113">
        <f t="shared" si="11"/>
        <v>1.0438490705457502</v>
      </c>
      <c r="I753" s="111" t="s">
        <v>116</v>
      </c>
      <c r="J753" s="71" t="s">
        <v>116</v>
      </c>
      <c r="K753" s="75" t="s">
        <v>116</v>
      </c>
    </row>
    <row r="754" spans="1:11" x14ac:dyDescent="0.25">
      <c r="A754" s="221"/>
      <c r="B754" s="217"/>
      <c r="C754" s="68" t="s">
        <v>141</v>
      </c>
      <c r="D754" s="69">
        <v>20.722568879704315</v>
      </c>
      <c r="E754" s="70">
        <v>9.2387532099634395</v>
      </c>
      <c r="F754" s="70">
        <v>8.3454015919719104</v>
      </c>
      <c r="G754" s="105">
        <v>7.3753280064160753</v>
      </c>
      <c r="H754" s="113">
        <f t="shared" si="11"/>
        <v>0.79830338994900607</v>
      </c>
      <c r="I754" s="111" t="s">
        <v>116</v>
      </c>
      <c r="J754" s="71" t="s">
        <v>116</v>
      </c>
      <c r="K754" s="75" t="s">
        <v>116</v>
      </c>
    </row>
    <row r="755" spans="1:11" ht="18" x14ac:dyDescent="0.25">
      <c r="A755" s="221"/>
      <c r="B755" s="217"/>
      <c r="C755" s="68" t="s">
        <v>142</v>
      </c>
      <c r="D755" s="69">
        <v>1099.1488924032094</v>
      </c>
      <c r="E755" s="70">
        <v>599.30302235551483</v>
      </c>
      <c r="F755" s="70">
        <v>587.89802876389899</v>
      </c>
      <c r="G755" s="105">
        <v>622.01059386413567</v>
      </c>
      <c r="H755" s="113">
        <f t="shared" si="11"/>
        <v>1.037889966613835</v>
      </c>
      <c r="I755" s="111" t="s">
        <v>116</v>
      </c>
      <c r="J755" s="70">
        <v>2.9684511978178043</v>
      </c>
      <c r="K755" s="75" t="s">
        <v>116</v>
      </c>
    </row>
    <row r="756" spans="1:11" x14ac:dyDescent="0.25">
      <c r="A756" s="221"/>
      <c r="B756" s="217"/>
      <c r="C756" s="68" t="s">
        <v>143</v>
      </c>
      <c r="D756" s="69">
        <v>1002.6917569396111</v>
      </c>
      <c r="E756" s="70">
        <v>969.55854011426538</v>
      </c>
      <c r="F756" s="70">
        <v>925.19743635777832</v>
      </c>
      <c r="G756" s="105">
        <v>1006.1358097828771</v>
      </c>
      <c r="H756" s="113">
        <f t="shared" si="11"/>
        <v>1.0377256948964639</v>
      </c>
      <c r="I756" s="111" t="s">
        <v>116</v>
      </c>
      <c r="J756" s="71" t="s">
        <v>116</v>
      </c>
      <c r="K756" s="75" t="s">
        <v>116</v>
      </c>
    </row>
    <row r="757" spans="1:11" x14ac:dyDescent="0.25">
      <c r="A757" s="221"/>
      <c r="B757" s="217"/>
      <c r="C757" s="68" t="s">
        <v>144</v>
      </c>
      <c r="D757" s="69">
        <v>3242.8715154994288</v>
      </c>
      <c r="E757" s="70">
        <v>3205.8137247113</v>
      </c>
      <c r="F757" s="70">
        <v>3167.5802336053803</v>
      </c>
      <c r="G757" s="105">
        <v>3227.0453234770471</v>
      </c>
      <c r="H757" s="113">
        <f t="shared" si="11"/>
        <v>1.0066228423074266</v>
      </c>
      <c r="I757" s="111" t="s">
        <v>116</v>
      </c>
      <c r="J757" s="70">
        <v>1.3642845379475315</v>
      </c>
      <c r="K757" s="74">
        <v>5.9035688434493307</v>
      </c>
    </row>
    <row r="758" spans="1:11" x14ac:dyDescent="0.25">
      <c r="A758" s="221"/>
      <c r="B758" s="217"/>
      <c r="C758" s="68" t="s">
        <v>145</v>
      </c>
      <c r="D758" s="69">
        <v>1028.8750084720969</v>
      </c>
      <c r="E758" s="70">
        <v>486.83149619784388</v>
      </c>
      <c r="F758" s="70">
        <v>476.70053748962204</v>
      </c>
      <c r="G758" s="105">
        <v>504.59174415123448</v>
      </c>
      <c r="H758" s="113">
        <f t="shared" si="11"/>
        <v>1.0364813042954251</v>
      </c>
      <c r="I758" s="111" t="s">
        <v>116</v>
      </c>
      <c r="J758" s="71" t="s">
        <v>116</v>
      </c>
      <c r="K758" s="75" t="s">
        <v>116</v>
      </c>
    </row>
    <row r="759" spans="1:11" x14ac:dyDescent="0.25">
      <c r="A759" s="221"/>
      <c r="B759" s="217"/>
      <c r="C759" s="68" t="s">
        <v>139</v>
      </c>
      <c r="D759" s="69">
        <v>11135.069156323607</v>
      </c>
      <c r="E759" s="70">
        <v>10311.704622959314</v>
      </c>
      <c r="F759" s="70">
        <v>9356.2071500650964</v>
      </c>
      <c r="G759" s="105">
        <v>10629.159256248631</v>
      </c>
      <c r="H759" s="113">
        <f t="shared" si="11"/>
        <v>1.0307858540267429</v>
      </c>
      <c r="I759" s="111" t="s">
        <v>116</v>
      </c>
      <c r="J759" s="70">
        <v>4.3327357357653362</v>
      </c>
      <c r="K759" s="74">
        <v>5.9035688434493307</v>
      </c>
    </row>
    <row r="760" spans="1:11" ht="18" x14ac:dyDescent="0.25">
      <c r="A760" s="221"/>
      <c r="B760" s="216" t="s">
        <v>131</v>
      </c>
      <c r="C760" s="68" t="s">
        <v>146</v>
      </c>
      <c r="D760" s="69">
        <v>46.216983074688379</v>
      </c>
      <c r="E760" s="70">
        <v>5.7492821231511577</v>
      </c>
      <c r="F760" s="70">
        <v>5.7492821231511577</v>
      </c>
      <c r="G760" s="105">
        <v>5.4927397609879733</v>
      </c>
      <c r="H760" s="113">
        <f t="shared" si="11"/>
        <v>0.9553783660867603</v>
      </c>
      <c r="I760" s="111" t="s">
        <v>116</v>
      </c>
      <c r="J760" s="71" t="s">
        <v>116</v>
      </c>
      <c r="K760" s="75" t="s">
        <v>116</v>
      </c>
    </row>
    <row r="761" spans="1:11" x14ac:dyDescent="0.25">
      <c r="A761" s="221"/>
      <c r="B761" s="217"/>
      <c r="C761" s="68" t="s">
        <v>147</v>
      </c>
      <c r="D761" s="69">
        <v>191.70446041983598</v>
      </c>
      <c r="E761" s="70">
        <v>39.487573967174356</v>
      </c>
      <c r="F761" s="70">
        <v>39.487573967174356</v>
      </c>
      <c r="G761" s="105">
        <v>32.245499665543804</v>
      </c>
      <c r="H761" s="113">
        <f t="shared" si="11"/>
        <v>0.81659865182776692</v>
      </c>
      <c r="I761" s="111" t="s">
        <v>116</v>
      </c>
      <c r="J761" s="71" t="s">
        <v>116</v>
      </c>
      <c r="K761" s="75" t="s">
        <v>116</v>
      </c>
    </row>
    <row r="762" spans="1:11" x14ac:dyDescent="0.25">
      <c r="A762" s="221"/>
      <c r="B762" s="217"/>
      <c r="C762" s="68" t="s">
        <v>148</v>
      </c>
      <c r="D762" s="69">
        <v>191.95032472106772</v>
      </c>
      <c r="E762" s="70">
        <v>25.11886431798796</v>
      </c>
      <c r="F762" s="70">
        <v>25.11886431798796</v>
      </c>
      <c r="G762" s="105">
        <v>28.051688553550978</v>
      </c>
      <c r="H762" s="113">
        <f t="shared" si="11"/>
        <v>1.1167578358016284</v>
      </c>
      <c r="I762" s="111" t="s">
        <v>116</v>
      </c>
      <c r="J762" s="71" t="s">
        <v>116</v>
      </c>
      <c r="K762" s="75" t="s">
        <v>116</v>
      </c>
    </row>
    <row r="763" spans="1:11" x14ac:dyDescent="0.25">
      <c r="A763" s="221"/>
      <c r="B763" s="217"/>
      <c r="C763" s="68" t="s">
        <v>149</v>
      </c>
      <c r="D763" s="69">
        <v>161.18473449131514</v>
      </c>
      <c r="E763" s="70">
        <v>40.296183622828785</v>
      </c>
      <c r="F763" s="70">
        <v>40.296183622828785</v>
      </c>
      <c r="G763" s="105">
        <v>24.921309082150536</v>
      </c>
      <c r="H763" s="113">
        <f t="shared" si="11"/>
        <v>0.6184533333333333</v>
      </c>
      <c r="I763" s="111" t="s">
        <v>116</v>
      </c>
      <c r="J763" s="71" t="s">
        <v>116</v>
      </c>
      <c r="K763" s="75" t="s">
        <v>116</v>
      </c>
    </row>
    <row r="764" spans="1:11" x14ac:dyDescent="0.25">
      <c r="A764" s="221"/>
      <c r="B764" s="217"/>
      <c r="C764" s="68" t="s">
        <v>150</v>
      </c>
      <c r="D764" s="69">
        <v>71.263644937223404</v>
      </c>
      <c r="E764" s="70">
        <v>13.879477184326767</v>
      </c>
      <c r="F764" s="70">
        <v>13.879477184326767</v>
      </c>
      <c r="G764" s="105">
        <v>12.043209783902375</v>
      </c>
      <c r="H764" s="113">
        <f t="shared" si="11"/>
        <v>0.86769909442280901</v>
      </c>
      <c r="I764" s="111" t="s">
        <v>116</v>
      </c>
      <c r="J764" s="71" t="s">
        <v>116</v>
      </c>
      <c r="K764" s="75" t="s">
        <v>116</v>
      </c>
    </row>
    <row r="765" spans="1:11" x14ac:dyDescent="0.25">
      <c r="A765" s="221"/>
      <c r="B765" s="217"/>
      <c r="C765" s="68" t="s">
        <v>151</v>
      </c>
      <c r="D765" s="69">
        <v>196.40816280640479</v>
      </c>
      <c r="E765" s="70">
        <v>21.37046559280288</v>
      </c>
      <c r="F765" s="70">
        <v>19.529977609679481</v>
      </c>
      <c r="G765" s="105">
        <v>16.257279761481371</v>
      </c>
      <c r="H765" s="113">
        <f t="shared" si="11"/>
        <v>0.76073587123700659</v>
      </c>
      <c r="I765" s="111" t="s">
        <v>116</v>
      </c>
      <c r="J765" s="71" t="s">
        <v>116</v>
      </c>
      <c r="K765" s="75" t="s">
        <v>116</v>
      </c>
    </row>
    <row r="766" spans="1:11" x14ac:dyDescent="0.25">
      <c r="A766" s="221"/>
      <c r="B766" s="217"/>
      <c r="C766" s="68" t="s">
        <v>152</v>
      </c>
      <c r="D766" s="69">
        <v>2114.6960490092524</v>
      </c>
      <c r="E766" s="70">
        <v>622.32090526171169</v>
      </c>
      <c r="F766" s="70">
        <v>616.16326316022355</v>
      </c>
      <c r="G766" s="105">
        <v>647.33491781330849</v>
      </c>
      <c r="H766" s="113">
        <f t="shared" si="11"/>
        <v>1.0401947168094527</v>
      </c>
      <c r="I766" s="111" t="s">
        <v>116</v>
      </c>
      <c r="J766" s="70">
        <v>5.54511969593828</v>
      </c>
      <c r="K766" s="75" t="s">
        <v>116</v>
      </c>
    </row>
    <row r="767" spans="1:11" x14ac:dyDescent="0.25">
      <c r="A767" s="221"/>
      <c r="B767" s="217"/>
      <c r="C767" s="68" t="s">
        <v>153</v>
      </c>
      <c r="D767" s="69">
        <v>159.91720078547081</v>
      </c>
      <c r="E767" s="70">
        <v>86.13240757041153</v>
      </c>
      <c r="F767" s="70">
        <v>86.13240757041153</v>
      </c>
      <c r="G767" s="105">
        <v>67.158231517560182</v>
      </c>
      <c r="H767" s="113">
        <f t="shared" si="11"/>
        <v>0.77970921064362053</v>
      </c>
      <c r="I767" s="111" t="s">
        <v>116</v>
      </c>
      <c r="J767" s="70">
        <v>0.41184564149453379</v>
      </c>
      <c r="K767" s="74">
        <v>0.41184564149453379</v>
      </c>
    </row>
    <row r="768" spans="1:11" x14ac:dyDescent="0.25">
      <c r="A768" s="221"/>
      <c r="B768" s="217"/>
      <c r="C768" s="68" t="s">
        <v>154</v>
      </c>
      <c r="D768" s="69">
        <v>19.073645888208453</v>
      </c>
      <c r="E768" s="70">
        <v>2.3842057360260567</v>
      </c>
      <c r="F768" s="70">
        <v>2.3842057360260567</v>
      </c>
      <c r="G768" s="105">
        <v>0.5722093766462536</v>
      </c>
      <c r="H768" s="113">
        <f t="shared" si="11"/>
        <v>0.24</v>
      </c>
      <c r="I768" s="111" t="s">
        <v>116</v>
      </c>
      <c r="J768" s="70">
        <v>0.95368229441042274</v>
      </c>
      <c r="K768" s="74">
        <v>0.95368229441042274</v>
      </c>
    </row>
    <row r="769" spans="1:11" x14ac:dyDescent="0.25">
      <c r="A769" s="221"/>
      <c r="B769" s="217"/>
      <c r="C769" s="68" t="s">
        <v>155</v>
      </c>
      <c r="D769" s="69">
        <v>1233.1443182553503</v>
      </c>
      <c r="E769" s="70">
        <v>260.22440846342613</v>
      </c>
      <c r="F769" s="70">
        <v>251.8433665213816</v>
      </c>
      <c r="G769" s="105">
        <v>360.97699948944688</v>
      </c>
      <c r="H769" s="113">
        <f t="shared" si="11"/>
        <v>1.3871757903916275</v>
      </c>
      <c r="I769" s="111" t="s">
        <v>116</v>
      </c>
      <c r="J769" s="71" t="s">
        <v>116</v>
      </c>
      <c r="K769" s="75" t="s">
        <v>116</v>
      </c>
    </row>
    <row r="770" spans="1:11" x14ac:dyDescent="0.25">
      <c r="A770" s="221"/>
      <c r="B770" s="217"/>
      <c r="C770" s="68" t="s">
        <v>139</v>
      </c>
      <c r="D770" s="69">
        <v>4385.5595243888174</v>
      </c>
      <c r="E770" s="70">
        <v>1116.9637738398474</v>
      </c>
      <c r="F770" s="70">
        <v>1100.5846018131913</v>
      </c>
      <c r="G770" s="105">
        <v>1195.0540848045789</v>
      </c>
      <c r="H770" s="113">
        <f t="shared" si="11"/>
        <v>1.0699130202730534</v>
      </c>
      <c r="I770" s="111" t="s">
        <v>116</v>
      </c>
      <c r="J770" s="70">
        <v>6.9106476318432364</v>
      </c>
      <c r="K770" s="74">
        <v>1.3655279359049566</v>
      </c>
    </row>
    <row r="771" spans="1:11" x14ac:dyDescent="0.25">
      <c r="A771" s="221"/>
      <c r="B771" s="216" t="s">
        <v>132</v>
      </c>
      <c r="C771" s="68" t="s">
        <v>156</v>
      </c>
      <c r="D771" s="69">
        <v>3535.0428085730564</v>
      </c>
      <c r="E771" s="70">
        <v>2340.8092233435345</v>
      </c>
      <c r="F771" s="70">
        <v>2274.6232280758613</v>
      </c>
      <c r="G771" s="105">
        <v>2245.7626626142915</v>
      </c>
      <c r="H771" s="113">
        <f t="shared" ref="H771:H834" si="12">G771/E771</f>
        <v>0.95939585345896672</v>
      </c>
      <c r="I771" s="111" t="s">
        <v>116</v>
      </c>
      <c r="J771" s="71" t="s">
        <v>116</v>
      </c>
      <c r="K771" s="75" t="s">
        <v>116</v>
      </c>
    </row>
    <row r="772" spans="1:11" x14ac:dyDescent="0.25">
      <c r="A772" s="221"/>
      <c r="B772" s="217"/>
      <c r="C772" s="68" t="s">
        <v>157</v>
      </c>
      <c r="D772" s="69">
        <v>85.656658818305601</v>
      </c>
      <c r="E772" s="70">
        <v>15.493043919429631</v>
      </c>
      <c r="F772" s="70">
        <v>15.493043919429631</v>
      </c>
      <c r="G772" s="105">
        <v>11.855659752546558</v>
      </c>
      <c r="H772" s="113">
        <f t="shared" si="12"/>
        <v>0.76522469142932747</v>
      </c>
      <c r="I772" s="111" t="s">
        <v>116</v>
      </c>
      <c r="J772" s="71" t="s">
        <v>116</v>
      </c>
      <c r="K772" s="75" t="s">
        <v>116</v>
      </c>
    </row>
    <row r="773" spans="1:11" x14ac:dyDescent="0.25">
      <c r="A773" s="221"/>
      <c r="B773" s="217"/>
      <c r="C773" s="68" t="s">
        <v>158</v>
      </c>
      <c r="D773" s="69">
        <v>1494.4337055796273</v>
      </c>
      <c r="E773" s="70">
        <v>717.73930823263083</v>
      </c>
      <c r="F773" s="70">
        <v>711.96617424973874</v>
      </c>
      <c r="G773" s="105">
        <v>388.77255645358196</v>
      </c>
      <c r="H773" s="113">
        <f t="shared" si="12"/>
        <v>0.54166262317567615</v>
      </c>
      <c r="I773" s="111" t="s">
        <v>116</v>
      </c>
      <c r="J773" s="71" t="s">
        <v>116</v>
      </c>
      <c r="K773" s="75" t="s">
        <v>116</v>
      </c>
    </row>
    <row r="774" spans="1:11" x14ac:dyDescent="0.25">
      <c r="A774" s="221"/>
      <c r="B774" s="217"/>
      <c r="C774" s="68" t="s">
        <v>159</v>
      </c>
      <c r="D774" s="69">
        <v>35.720265993334273</v>
      </c>
      <c r="E774" s="70">
        <v>14.466707727300381</v>
      </c>
      <c r="F774" s="70">
        <v>14.466707727300381</v>
      </c>
      <c r="G774" s="105">
        <v>5.1812245823331358</v>
      </c>
      <c r="H774" s="113">
        <f t="shared" si="12"/>
        <v>0.3581481481481481</v>
      </c>
      <c r="I774" s="111" t="s">
        <v>116</v>
      </c>
      <c r="J774" s="71" t="s">
        <v>116</v>
      </c>
      <c r="K774" s="75" t="s">
        <v>116</v>
      </c>
    </row>
    <row r="775" spans="1:11" x14ac:dyDescent="0.25">
      <c r="A775" s="221"/>
      <c r="B775" s="217"/>
      <c r="C775" s="68" t="s">
        <v>160</v>
      </c>
      <c r="D775" s="69">
        <v>13891.269300359847</v>
      </c>
      <c r="E775" s="70">
        <v>6954.1217536468566</v>
      </c>
      <c r="F775" s="70">
        <v>6790.6765926787593</v>
      </c>
      <c r="G775" s="105">
        <v>5054.5073216592218</v>
      </c>
      <c r="H775" s="113">
        <f t="shared" si="12"/>
        <v>0.7268361844554353</v>
      </c>
      <c r="I775" s="111" t="s">
        <v>116</v>
      </c>
      <c r="J775" s="70">
        <v>8.3381388479295211</v>
      </c>
      <c r="K775" s="74">
        <v>8.3381388479295211</v>
      </c>
    </row>
    <row r="776" spans="1:11" x14ac:dyDescent="0.25">
      <c r="A776" s="221"/>
      <c r="B776" s="217"/>
      <c r="C776" s="68" t="s">
        <v>161</v>
      </c>
      <c r="D776" s="69">
        <v>18.424711675064874</v>
      </c>
      <c r="E776" s="70">
        <v>4.6061779187662184</v>
      </c>
      <c r="F776" s="70">
        <v>2.3030889593831092</v>
      </c>
      <c r="G776" s="105">
        <v>0.90502183747918652</v>
      </c>
      <c r="H776" s="113">
        <f t="shared" si="12"/>
        <v>0.19647999999999999</v>
      </c>
      <c r="I776" s="111" t="s">
        <v>116</v>
      </c>
      <c r="J776" s="71" t="s">
        <v>116</v>
      </c>
      <c r="K776" s="75" t="s">
        <v>116</v>
      </c>
    </row>
    <row r="777" spans="1:11" x14ac:dyDescent="0.25">
      <c r="A777" s="221"/>
      <c r="B777" s="217"/>
      <c r="C777" s="68" t="s">
        <v>162</v>
      </c>
      <c r="D777" s="69">
        <v>189.67807473489796</v>
      </c>
      <c r="E777" s="70">
        <v>56.295857907607278</v>
      </c>
      <c r="F777" s="70">
        <v>41.162265833898182</v>
      </c>
      <c r="G777" s="105">
        <v>36.524760797485882</v>
      </c>
      <c r="H777" s="113">
        <f t="shared" si="12"/>
        <v>0.64880014542864406</v>
      </c>
      <c r="I777" s="111" t="s">
        <v>116</v>
      </c>
      <c r="J777" s="71" t="s">
        <v>116</v>
      </c>
      <c r="K777" s="75" t="s">
        <v>116</v>
      </c>
    </row>
    <row r="778" spans="1:11" x14ac:dyDescent="0.25">
      <c r="A778" s="221"/>
      <c r="B778" s="217"/>
      <c r="C778" s="68" t="s">
        <v>163</v>
      </c>
      <c r="D778" s="69">
        <v>640.34937390193807</v>
      </c>
      <c r="E778" s="70">
        <v>124.87195135652875</v>
      </c>
      <c r="F778" s="70">
        <v>124.87195135652875</v>
      </c>
      <c r="G778" s="105">
        <v>103.13934974233483</v>
      </c>
      <c r="H778" s="113">
        <f t="shared" si="12"/>
        <v>0.82596090332452654</v>
      </c>
      <c r="I778" s="111" t="s">
        <v>116</v>
      </c>
      <c r="J778" s="71" t="s">
        <v>116</v>
      </c>
      <c r="K778" s="75" t="s">
        <v>116</v>
      </c>
    </row>
    <row r="779" spans="1:11" x14ac:dyDescent="0.25">
      <c r="A779" s="221"/>
      <c r="B779" s="217"/>
      <c r="C779" s="68" t="s">
        <v>139</v>
      </c>
      <c r="D779" s="69">
        <v>19890.574899636071</v>
      </c>
      <c r="E779" s="70">
        <v>10228.404024052656</v>
      </c>
      <c r="F779" s="70">
        <v>9975.5630528008987</v>
      </c>
      <c r="G779" s="105">
        <v>7846.6485574392755</v>
      </c>
      <c r="H779" s="113">
        <f t="shared" si="12"/>
        <v>0.76714300090096643</v>
      </c>
      <c r="I779" s="111" t="s">
        <v>116</v>
      </c>
      <c r="J779" s="70">
        <v>8.3381388479295211</v>
      </c>
      <c r="K779" s="74">
        <v>8.3381388479295211</v>
      </c>
    </row>
    <row r="780" spans="1:11" x14ac:dyDescent="0.25">
      <c r="A780" s="221"/>
      <c r="B780" s="216" t="s">
        <v>133</v>
      </c>
      <c r="C780" s="68" t="s">
        <v>164</v>
      </c>
      <c r="D780" s="69">
        <v>93.891309998835752</v>
      </c>
      <c r="E780" s="70">
        <v>11.736413749854469</v>
      </c>
      <c r="F780" s="70">
        <v>11.736413749854469</v>
      </c>
      <c r="G780" s="105">
        <v>19.704199262336193</v>
      </c>
      <c r="H780" s="113">
        <f t="shared" si="12"/>
        <v>1.6788943950259527</v>
      </c>
      <c r="I780" s="111" t="s">
        <v>116</v>
      </c>
      <c r="J780" s="71" t="s">
        <v>116</v>
      </c>
      <c r="K780" s="75" t="s">
        <v>116</v>
      </c>
    </row>
    <row r="781" spans="1:11" x14ac:dyDescent="0.25">
      <c r="A781" s="221"/>
      <c r="B781" s="217"/>
      <c r="C781" s="68" t="s">
        <v>166</v>
      </c>
      <c r="D781" s="69">
        <v>1047.1861249357294</v>
      </c>
      <c r="E781" s="70">
        <v>113.51834718074763</v>
      </c>
      <c r="F781" s="70">
        <v>103.88134188489022</v>
      </c>
      <c r="G781" s="105">
        <v>82.467248945885189</v>
      </c>
      <c r="H781" s="113">
        <f t="shared" si="12"/>
        <v>0.72646625848575952</v>
      </c>
      <c r="I781" s="111" t="s">
        <v>116</v>
      </c>
      <c r="J781" s="71" t="s">
        <v>116</v>
      </c>
      <c r="K781" s="75" t="s">
        <v>116</v>
      </c>
    </row>
    <row r="782" spans="1:11" x14ac:dyDescent="0.25">
      <c r="A782" s="221"/>
      <c r="B782" s="217"/>
      <c r="C782" s="68" t="s">
        <v>167</v>
      </c>
      <c r="D782" s="69">
        <v>81.827143917918477</v>
      </c>
      <c r="E782" s="70">
        <v>12.073321291456583</v>
      </c>
      <c r="F782" s="70">
        <v>9.3546181268051427</v>
      </c>
      <c r="G782" s="105">
        <v>2.4284743483233182</v>
      </c>
      <c r="H782" s="113">
        <f t="shared" si="12"/>
        <v>0.20114385177853039</v>
      </c>
      <c r="I782" s="111" t="s">
        <v>116</v>
      </c>
      <c r="J782" s="71" t="s">
        <v>116</v>
      </c>
      <c r="K782" s="75" t="s">
        <v>116</v>
      </c>
    </row>
    <row r="783" spans="1:11" x14ac:dyDescent="0.25">
      <c r="A783" s="221"/>
      <c r="B783" s="217"/>
      <c r="C783" s="68" t="s">
        <v>168</v>
      </c>
      <c r="D783" s="69">
        <v>114.64573310891849</v>
      </c>
      <c r="E783" s="70">
        <v>27.570726688844083</v>
      </c>
      <c r="F783" s="70">
        <v>27.570726688844083</v>
      </c>
      <c r="G783" s="105">
        <v>17.004648684292651</v>
      </c>
      <c r="H783" s="113">
        <f t="shared" si="12"/>
        <v>0.61676461691425877</v>
      </c>
      <c r="I783" s="111" t="s">
        <v>116</v>
      </c>
      <c r="J783" s="70">
        <v>9.7350317652164786E-2</v>
      </c>
      <c r="K783" s="74">
        <v>9.7350317652164786E-2</v>
      </c>
    </row>
    <row r="784" spans="1:11" x14ac:dyDescent="0.25">
      <c r="A784" s="221"/>
      <c r="B784" s="217"/>
      <c r="C784" s="68" t="s">
        <v>169</v>
      </c>
      <c r="D784" s="69">
        <v>138.26172261077801</v>
      </c>
      <c r="E784" s="70">
        <v>10.483253972872411</v>
      </c>
      <c r="F784" s="70">
        <v>10.483253972872411</v>
      </c>
      <c r="G784" s="105">
        <v>15.612157215649672</v>
      </c>
      <c r="H784" s="113">
        <f t="shared" si="12"/>
        <v>1.4892472562478558</v>
      </c>
      <c r="I784" s="111" t="s">
        <v>116</v>
      </c>
      <c r="J784" s="71" t="s">
        <v>116</v>
      </c>
      <c r="K784" s="75" t="s">
        <v>116</v>
      </c>
    </row>
    <row r="785" spans="1:11" x14ac:dyDescent="0.25">
      <c r="A785" s="221"/>
      <c r="B785" s="217"/>
      <c r="C785" s="68" t="s">
        <v>170</v>
      </c>
      <c r="D785" s="69">
        <v>268.75139184627466</v>
      </c>
      <c r="E785" s="70">
        <v>34.2545796239719</v>
      </c>
      <c r="F785" s="70">
        <v>21.8057558164518</v>
      </c>
      <c r="G785" s="105">
        <v>28.494186241511745</v>
      </c>
      <c r="H785" s="113">
        <f t="shared" si="12"/>
        <v>0.8318358174090994</v>
      </c>
      <c r="I785" s="111" t="s">
        <v>116</v>
      </c>
      <c r="J785" s="71" t="s">
        <v>116</v>
      </c>
      <c r="K785" s="75" t="s">
        <v>116</v>
      </c>
    </row>
    <row r="786" spans="1:11" x14ac:dyDescent="0.25">
      <c r="A786" s="221"/>
      <c r="B786" s="217"/>
      <c r="C786" s="68" t="s">
        <v>139</v>
      </c>
      <c r="D786" s="69">
        <v>1744.563426418455</v>
      </c>
      <c r="E786" s="70">
        <v>209.63664250774704</v>
      </c>
      <c r="F786" s="70">
        <v>184.83211023971808</v>
      </c>
      <c r="G786" s="105">
        <v>165.71091469799876</v>
      </c>
      <c r="H786" s="113">
        <f t="shared" si="12"/>
        <v>0.79046731866961173</v>
      </c>
      <c r="I786" s="111" t="s">
        <v>116</v>
      </c>
      <c r="J786" s="70">
        <v>9.7350317652164786E-2</v>
      </c>
      <c r="K786" s="74">
        <v>9.7350317652164786E-2</v>
      </c>
    </row>
    <row r="787" spans="1:11" x14ac:dyDescent="0.25">
      <c r="A787" s="221"/>
      <c r="B787" s="216" t="s">
        <v>134</v>
      </c>
      <c r="C787" s="68" t="s">
        <v>171</v>
      </c>
      <c r="D787" s="69">
        <v>153.39164920843436</v>
      </c>
      <c r="E787" s="70">
        <v>123.44603324094817</v>
      </c>
      <c r="F787" s="70">
        <v>123.44603324094817</v>
      </c>
      <c r="G787" s="105">
        <v>77.422634835831829</v>
      </c>
      <c r="H787" s="113">
        <f t="shared" si="12"/>
        <v>0.62717798865771934</v>
      </c>
      <c r="I787" s="111" t="s">
        <v>116</v>
      </c>
      <c r="J787" s="70">
        <v>20.178007845930232</v>
      </c>
      <c r="K787" s="75" t="s">
        <v>116</v>
      </c>
    </row>
    <row r="788" spans="1:11" x14ac:dyDescent="0.25">
      <c r="A788" s="221"/>
      <c r="B788" s="217"/>
      <c r="C788" s="68" t="s">
        <v>172</v>
      </c>
      <c r="D788" s="69">
        <v>90.228293937920938</v>
      </c>
      <c r="E788" s="70">
        <v>46.345922119942244</v>
      </c>
      <c r="F788" s="70">
        <v>46.345922119942244</v>
      </c>
      <c r="G788" s="105">
        <v>27.651397193172301</v>
      </c>
      <c r="H788" s="113">
        <f t="shared" si="12"/>
        <v>0.59663064037459612</v>
      </c>
      <c r="I788" s="111" t="s">
        <v>116</v>
      </c>
      <c r="J788" s="70">
        <v>0.788580617750122</v>
      </c>
      <c r="K788" s="74">
        <v>0.788580617750122</v>
      </c>
    </row>
    <row r="789" spans="1:11" x14ac:dyDescent="0.25">
      <c r="A789" s="221"/>
      <c r="B789" s="217"/>
      <c r="C789" s="68" t="s">
        <v>134</v>
      </c>
      <c r="D789" s="69">
        <v>7.1951995452606674</v>
      </c>
      <c r="E789" s="70">
        <v>4.8920208130519631</v>
      </c>
      <c r="F789" s="70">
        <v>4.8920208130519631</v>
      </c>
      <c r="G789" s="105">
        <v>2.0258534922841527</v>
      </c>
      <c r="H789" s="113">
        <f t="shared" si="12"/>
        <v>0.41411383346513042</v>
      </c>
      <c r="I789" s="111" t="s">
        <v>116</v>
      </c>
      <c r="J789" s="70">
        <v>0.15354524881391363</v>
      </c>
      <c r="K789" s="75" t="s">
        <v>116</v>
      </c>
    </row>
    <row r="790" spans="1:11" x14ac:dyDescent="0.25">
      <c r="A790" s="221"/>
      <c r="B790" s="217"/>
      <c r="C790" s="68" t="s">
        <v>139</v>
      </c>
      <c r="D790" s="69">
        <v>250.81514269161596</v>
      </c>
      <c r="E790" s="70">
        <v>174.6839761739424</v>
      </c>
      <c r="F790" s="70">
        <v>174.6839761739424</v>
      </c>
      <c r="G790" s="105">
        <v>107.09988552128827</v>
      </c>
      <c r="H790" s="113">
        <f t="shared" si="12"/>
        <v>0.61310652451970205</v>
      </c>
      <c r="I790" s="111" t="s">
        <v>116</v>
      </c>
      <c r="J790" s="70">
        <v>21.120133712494265</v>
      </c>
      <c r="K790" s="74">
        <v>0.788580617750122</v>
      </c>
    </row>
    <row r="791" spans="1:11" x14ac:dyDescent="0.25">
      <c r="A791" s="221"/>
      <c r="B791" s="216" t="s">
        <v>135</v>
      </c>
      <c r="C791" s="68" t="s">
        <v>174</v>
      </c>
      <c r="D791" s="69">
        <v>52.977998397163745</v>
      </c>
      <c r="E791" s="70">
        <v>8.4558390363172613</v>
      </c>
      <c r="F791" s="70">
        <v>8.4558390363172613</v>
      </c>
      <c r="G791" s="105">
        <v>3.3683519275541318</v>
      </c>
      <c r="H791" s="113">
        <f t="shared" si="12"/>
        <v>0.39834626854736549</v>
      </c>
      <c r="I791" s="111" t="s">
        <v>116</v>
      </c>
      <c r="J791" s="71" t="s">
        <v>116</v>
      </c>
      <c r="K791" s="75" t="s">
        <v>116</v>
      </c>
    </row>
    <row r="792" spans="1:11" x14ac:dyDescent="0.25">
      <c r="A792" s="221"/>
      <c r="B792" s="217"/>
      <c r="C792" s="68" t="s">
        <v>175</v>
      </c>
      <c r="D792" s="69">
        <v>3216.8860750651552</v>
      </c>
      <c r="E792" s="70">
        <v>744.57450492068381</v>
      </c>
      <c r="F792" s="70">
        <v>744.57450492068381</v>
      </c>
      <c r="G792" s="105">
        <v>678.58013565420652</v>
      </c>
      <c r="H792" s="113">
        <f t="shared" si="12"/>
        <v>0.91136633227388386</v>
      </c>
      <c r="I792" s="111" t="s">
        <v>116</v>
      </c>
      <c r="J792" s="71" t="s">
        <v>116</v>
      </c>
      <c r="K792" s="75" t="s">
        <v>116</v>
      </c>
    </row>
    <row r="793" spans="1:11" x14ac:dyDescent="0.25">
      <c r="A793" s="221"/>
      <c r="B793" s="217"/>
      <c r="C793" s="68" t="s">
        <v>176</v>
      </c>
      <c r="D793" s="69">
        <v>3352.7275568718032</v>
      </c>
      <c r="E793" s="70">
        <v>497.91584950839376</v>
      </c>
      <c r="F793" s="70">
        <v>497.91584950839376</v>
      </c>
      <c r="G793" s="105">
        <v>285.07979997220292</v>
      </c>
      <c r="H793" s="113">
        <f t="shared" si="12"/>
        <v>0.57254614460188435</v>
      </c>
      <c r="I793" s="111" t="s">
        <v>116</v>
      </c>
      <c r="J793" s="71" t="s">
        <v>116</v>
      </c>
      <c r="K793" s="75" t="s">
        <v>116</v>
      </c>
    </row>
    <row r="794" spans="1:11" x14ac:dyDescent="0.25">
      <c r="A794" s="221"/>
      <c r="B794" s="217"/>
      <c r="C794" s="68" t="s">
        <v>177</v>
      </c>
      <c r="D794" s="69">
        <v>19.836733080328909</v>
      </c>
      <c r="E794" s="70">
        <v>4.9591832700822271</v>
      </c>
      <c r="F794" s="70">
        <v>4.9591832700822271</v>
      </c>
      <c r="G794" s="105">
        <v>1.9487606578115118</v>
      </c>
      <c r="H794" s="113">
        <f t="shared" si="12"/>
        <v>0.39295999999999998</v>
      </c>
      <c r="I794" s="111" t="s">
        <v>116</v>
      </c>
      <c r="J794" s="71" t="s">
        <v>116</v>
      </c>
      <c r="K794" s="75" t="s">
        <v>116</v>
      </c>
    </row>
    <row r="795" spans="1:11" x14ac:dyDescent="0.25">
      <c r="A795" s="221"/>
      <c r="B795" s="217"/>
      <c r="C795" s="68" t="s">
        <v>178</v>
      </c>
      <c r="D795" s="69">
        <v>1853.9415018168077</v>
      </c>
      <c r="E795" s="70">
        <v>791.82211094206195</v>
      </c>
      <c r="F795" s="70">
        <v>791.82211094206195</v>
      </c>
      <c r="G795" s="105">
        <v>679.93832101624366</v>
      </c>
      <c r="H795" s="113">
        <f t="shared" si="12"/>
        <v>0.85870085164367826</v>
      </c>
      <c r="I795" s="111" t="s">
        <v>116</v>
      </c>
      <c r="J795" s="70">
        <v>1.2093763122532963</v>
      </c>
      <c r="K795" s="75" t="s">
        <v>116</v>
      </c>
    </row>
    <row r="796" spans="1:11" x14ac:dyDescent="0.25">
      <c r="A796" s="221"/>
      <c r="B796" s="217"/>
      <c r="C796" s="68" t="s">
        <v>179</v>
      </c>
      <c r="D796" s="69">
        <v>269.12521791761407</v>
      </c>
      <c r="E796" s="70">
        <v>58.715381764287734</v>
      </c>
      <c r="F796" s="70">
        <v>53.353556331968115</v>
      </c>
      <c r="G796" s="105">
        <v>42.815164004284107</v>
      </c>
      <c r="H796" s="113">
        <f t="shared" si="12"/>
        <v>0.72919842667744406</v>
      </c>
      <c r="I796" s="111" t="s">
        <v>116</v>
      </c>
      <c r="J796" s="71" t="s">
        <v>116</v>
      </c>
      <c r="K796" s="75" t="s">
        <v>116</v>
      </c>
    </row>
    <row r="797" spans="1:11" x14ac:dyDescent="0.25">
      <c r="A797" s="221"/>
      <c r="B797" s="217"/>
      <c r="C797" s="68" t="s">
        <v>180</v>
      </c>
      <c r="D797" s="69">
        <v>2690.9193477649801</v>
      </c>
      <c r="E797" s="70">
        <v>1061.9762880720602</v>
      </c>
      <c r="F797" s="70">
        <v>1002.6030047265294</v>
      </c>
      <c r="G797" s="105">
        <v>969.37658535377091</v>
      </c>
      <c r="H797" s="113">
        <f t="shared" si="12"/>
        <v>0.91280435942087057</v>
      </c>
      <c r="I797" s="111" t="s">
        <v>116</v>
      </c>
      <c r="J797" s="71" t="s">
        <v>116</v>
      </c>
      <c r="K797" s="75" t="s">
        <v>116</v>
      </c>
    </row>
    <row r="798" spans="1:11" x14ac:dyDescent="0.25">
      <c r="A798" s="221"/>
      <c r="B798" s="217"/>
      <c r="C798" s="68" t="s">
        <v>181</v>
      </c>
      <c r="D798" s="69">
        <v>1365.5072418310119</v>
      </c>
      <c r="E798" s="70">
        <v>390.07584312385774</v>
      </c>
      <c r="F798" s="70">
        <v>386.14516955327008</v>
      </c>
      <c r="G798" s="105">
        <v>371.38951108731391</v>
      </c>
      <c r="H798" s="113">
        <f t="shared" si="12"/>
        <v>0.95209564404989189</v>
      </c>
      <c r="I798" s="111" t="s">
        <v>116</v>
      </c>
      <c r="J798" s="71" t="s">
        <v>116</v>
      </c>
      <c r="K798" s="75" t="s">
        <v>116</v>
      </c>
    </row>
    <row r="799" spans="1:11" x14ac:dyDescent="0.25">
      <c r="A799" s="221"/>
      <c r="B799" s="217"/>
      <c r="C799" s="68" t="s">
        <v>182</v>
      </c>
      <c r="D799" s="69">
        <v>899.33891754042759</v>
      </c>
      <c r="E799" s="70">
        <v>374.78095480091758</v>
      </c>
      <c r="F799" s="70">
        <v>374.78095480091758</v>
      </c>
      <c r="G799" s="105">
        <v>393.9183069082232</v>
      </c>
      <c r="H799" s="113">
        <f t="shared" si="12"/>
        <v>1.0510627657626608</v>
      </c>
      <c r="I799" s="111" t="s">
        <v>116</v>
      </c>
      <c r="J799" s="71" t="s">
        <v>116</v>
      </c>
      <c r="K799" s="75" t="s">
        <v>116</v>
      </c>
    </row>
    <row r="800" spans="1:11" x14ac:dyDescent="0.25">
      <c r="A800" s="221"/>
      <c r="B800" s="217"/>
      <c r="C800" s="68" t="s">
        <v>183</v>
      </c>
      <c r="D800" s="69">
        <v>133.60132016797687</v>
      </c>
      <c r="E800" s="70">
        <v>27.054267334015318</v>
      </c>
      <c r="F800" s="70">
        <v>27.054267334015318</v>
      </c>
      <c r="G800" s="105">
        <v>11.89051749494994</v>
      </c>
      <c r="H800" s="113">
        <f t="shared" si="12"/>
        <v>0.4395061728395061</v>
      </c>
      <c r="I800" s="111" t="s">
        <v>116</v>
      </c>
      <c r="J800" s="71" t="s">
        <v>116</v>
      </c>
      <c r="K800" s="75" t="s">
        <v>116</v>
      </c>
    </row>
    <row r="801" spans="1:11" x14ac:dyDescent="0.25">
      <c r="A801" s="221"/>
      <c r="B801" s="217"/>
      <c r="C801" s="68" t="s">
        <v>184</v>
      </c>
      <c r="D801" s="69">
        <v>5762.5512749766094</v>
      </c>
      <c r="E801" s="70">
        <v>1136.7380450799346</v>
      </c>
      <c r="F801" s="70">
        <v>1136.7380450799346</v>
      </c>
      <c r="G801" s="105">
        <v>1092.9912732543428</v>
      </c>
      <c r="H801" s="113">
        <f t="shared" si="12"/>
        <v>0.9615155206470497</v>
      </c>
      <c r="I801" s="111" t="s">
        <v>116</v>
      </c>
      <c r="J801" s="71" t="s">
        <v>116</v>
      </c>
      <c r="K801" s="75" t="s">
        <v>116</v>
      </c>
    </row>
    <row r="802" spans="1:11" x14ac:dyDescent="0.25">
      <c r="A802" s="221"/>
      <c r="B802" s="217"/>
      <c r="C802" s="68" t="s">
        <v>185</v>
      </c>
      <c r="D802" s="69">
        <v>1953.3085006207448</v>
      </c>
      <c r="E802" s="70">
        <v>615.09713206607717</v>
      </c>
      <c r="F802" s="70">
        <v>549.61478745847569</v>
      </c>
      <c r="G802" s="105">
        <v>563.49164347976659</v>
      </c>
      <c r="H802" s="113">
        <f t="shared" si="12"/>
        <v>0.9161018871719161</v>
      </c>
      <c r="I802" s="111" t="s">
        <v>116</v>
      </c>
      <c r="J802" s="70">
        <v>1.8459331853537451</v>
      </c>
      <c r="K802" s="74">
        <v>1.8459331853537451</v>
      </c>
    </row>
    <row r="803" spans="1:11" ht="14.45" customHeight="1" x14ac:dyDescent="0.25">
      <c r="A803" s="221"/>
      <c r="B803" s="217"/>
      <c r="C803" s="68" t="s">
        <v>139</v>
      </c>
      <c r="D803" s="69">
        <v>21570.721686050623</v>
      </c>
      <c r="E803" s="70">
        <v>5712.1653999186892</v>
      </c>
      <c r="F803" s="70">
        <v>5578.0172729626493</v>
      </c>
      <c r="G803" s="105">
        <v>5094.7883708106701</v>
      </c>
      <c r="H803" s="113">
        <f t="shared" si="12"/>
        <v>0.89191891587788985</v>
      </c>
      <c r="I803" s="111" t="s">
        <v>116</v>
      </c>
      <c r="J803" s="70">
        <v>3.0553094976070412</v>
      </c>
      <c r="K803" s="74">
        <v>1.8459331853537451</v>
      </c>
    </row>
    <row r="804" spans="1:11" x14ac:dyDescent="0.25">
      <c r="A804" s="221"/>
      <c r="B804" s="216" t="s">
        <v>136</v>
      </c>
      <c r="C804" s="68" t="s">
        <v>186</v>
      </c>
      <c r="D804" s="69">
        <v>16.581013492751364</v>
      </c>
      <c r="E804" s="70">
        <v>2.0726266865939205</v>
      </c>
      <c r="F804" s="70">
        <v>2.0726266865939205</v>
      </c>
      <c r="G804" s="105">
        <v>0.81445938276394692</v>
      </c>
      <c r="H804" s="113">
        <f t="shared" si="12"/>
        <v>0.39295999999999998</v>
      </c>
      <c r="I804" s="111" t="s">
        <v>116</v>
      </c>
      <c r="J804" s="71" t="s">
        <v>116</v>
      </c>
      <c r="K804" s="75" t="s">
        <v>116</v>
      </c>
    </row>
    <row r="805" spans="1:11" x14ac:dyDescent="0.25">
      <c r="A805" s="221"/>
      <c r="B805" s="217"/>
      <c r="C805" s="68" t="s">
        <v>187</v>
      </c>
      <c r="D805" s="69">
        <v>84.186080656922982</v>
      </c>
      <c r="E805" s="70">
        <v>25.891285454679451</v>
      </c>
      <c r="F805" s="70">
        <v>25.891285454679451</v>
      </c>
      <c r="G805" s="105">
        <v>19.336426416757277</v>
      </c>
      <c r="H805" s="113">
        <f t="shared" si="12"/>
        <v>0.74683145611306512</v>
      </c>
      <c r="I805" s="111" t="s">
        <v>116</v>
      </c>
      <c r="J805" s="71" t="s">
        <v>116</v>
      </c>
      <c r="K805" s="75" t="s">
        <v>116</v>
      </c>
    </row>
    <row r="806" spans="1:11" x14ac:dyDescent="0.25">
      <c r="A806" s="221"/>
      <c r="B806" s="217"/>
      <c r="C806" s="68" t="s">
        <v>188</v>
      </c>
      <c r="D806" s="69">
        <v>1704.3308709007879</v>
      </c>
      <c r="E806" s="70">
        <v>383.36232657976075</v>
      </c>
      <c r="F806" s="70">
        <v>382.73751231989399</v>
      </c>
      <c r="G806" s="105">
        <v>421.4545363151783</v>
      </c>
      <c r="H806" s="113">
        <f t="shared" si="12"/>
        <v>1.0993634666068113</v>
      </c>
      <c r="I806" s="111" t="s">
        <v>116</v>
      </c>
      <c r="J806" s="71" t="s">
        <v>116</v>
      </c>
      <c r="K806" s="75" t="s">
        <v>116</v>
      </c>
    </row>
    <row r="807" spans="1:11" x14ac:dyDescent="0.25">
      <c r="A807" s="221"/>
      <c r="B807" s="217"/>
      <c r="C807" s="68" t="s">
        <v>189</v>
      </c>
      <c r="D807" s="69">
        <v>149.86309371331842</v>
      </c>
      <c r="E807" s="70">
        <v>67.269341568774308</v>
      </c>
      <c r="F807" s="70">
        <v>67.269341568774308</v>
      </c>
      <c r="G807" s="105">
        <v>89.785105083868643</v>
      </c>
      <c r="H807" s="113">
        <f t="shared" si="12"/>
        <v>1.3347106273082046</v>
      </c>
      <c r="I807" s="111" t="s">
        <v>116</v>
      </c>
      <c r="J807" s="71" t="s">
        <v>116</v>
      </c>
      <c r="K807" s="75" t="s">
        <v>116</v>
      </c>
    </row>
    <row r="808" spans="1:11" x14ac:dyDescent="0.25">
      <c r="A808" s="221"/>
      <c r="B808" s="217"/>
      <c r="C808" s="68" t="s">
        <v>190</v>
      </c>
      <c r="D808" s="69">
        <v>133.66619186854166</v>
      </c>
      <c r="E808" s="70">
        <v>30.362417653526755</v>
      </c>
      <c r="F808" s="70">
        <v>30.362417653526755</v>
      </c>
      <c r="G808" s="105">
        <v>12.806400535722798</v>
      </c>
      <c r="H808" s="113">
        <f t="shared" si="12"/>
        <v>0.42178461155036734</v>
      </c>
      <c r="I808" s="111" t="s">
        <v>116</v>
      </c>
      <c r="J808" s="71" t="s">
        <v>116</v>
      </c>
      <c r="K808" s="75" t="s">
        <v>116</v>
      </c>
    </row>
    <row r="809" spans="1:11" x14ac:dyDescent="0.25">
      <c r="A809" s="221"/>
      <c r="B809" s="217"/>
      <c r="C809" s="68" t="s">
        <v>191</v>
      </c>
      <c r="D809" s="69">
        <v>373.26974145557369</v>
      </c>
      <c r="E809" s="70">
        <v>92.180930795208411</v>
      </c>
      <c r="F809" s="70">
        <v>92.180930795208411</v>
      </c>
      <c r="G809" s="105">
        <v>68.935860986522513</v>
      </c>
      <c r="H809" s="113">
        <f t="shared" si="12"/>
        <v>0.74783212093694562</v>
      </c>
      <c r="I809" s="111" t="s">
        <v>116</v>
      </c>
      <c r="J809" s="71" t="s">
        <v>116</v>
      </c>
      <c r="K809" s="75" t="s">
        <v>116</v>
      </c>
    </row>
    <row r="810" spans="1:11" x14ac:dyDescent="0.25">
      <c r="A810" s="221"/>
      <c r="B810" s="217"/>
      <c r="C810" s="68" t="s">
        <v>139</v>
      </c>
      <c r="D810" s="69">
        <v>2461.8969920878963</v>
      </c>
      <c r="E810" s="70">
        <v>601.13892873854365</v>
      </c>
      <c r="F810" s="70">
        <v>600.5141144786769</v>
      </c>
      <c r="G810" s="105">
        <v>613.13278872081355</v>
      </c>
      <c r="H810" s="113">
        <f t="shared" si="12"/>
        <v>1.0199518936619831</v>
      </c>
      <c r="I810" s="111" t="s">
        <v>116</v>
      </c>
      <c r="J810" s="71" t="s">
        <v>116</v>
      </c>
      <c r="K810" s="75" t="s">
        <v>116</v>
      </c>
    </row>
    <row r="811" spans="1:11" x14ac:dyDescent="0.25">
      <c r="A811" s="221"/>
      <c r="B811" s="216" t="s">
        <v>137</v>
      </c>
      <c r="C811" s="68" t="s">
        <v>193</v>
      </c>
      <c r="D811" s="69">
        <v>157.90628374600189</v>
      </c>
      <c r="E811" s="70">
        <v>138.20984711224352</v>
      </c>
      <c r="F811" s="70">
        <v>134.4234981150405</v>
      </c>
      <c r="G811" s="105">
        <v>330.89594577301773</v>
      </c>
      <c r="H811" s="113">
        <f t="shared" si="12"/>
        <v>2.3941560799520256</v>
      </c>
      <c r="I811" s="111" t="s">
        <v>116</v>
      </c>
      <c r="J811" s="70">
        <v>8.4056947737906622</v>
      </c>
      <c r="K811" s="75" t="s">
        <v>116</v>
      </c>
    </row>
    <row r="812" spans="1:11" x14ac:dyDescent="0.25">
      <c r="A812" s="221"/>
      <c r="B812" s="217"/>
      <c r="C812" s="68" t="s">
        <v>194</v>
      </c>
      <c r="D812" s="69">
        <v>10.667483006797282</v>
      </c>
      <c r="E812" s="70">
        <v>2.6668707516993204</v>
      </c>
      <c r="F812" s="70">
        <v>2.6668707516993204</v>
      </c>
      <c r="G812" s="105">
        <v>1.5719602958816474</v>
      </c>
      <c r="H812" s="113">
        <f t="shared" si="12"/>
        <v>0.58943999999999996</v>
      </c>
      <c r="I812" s="111" t="s">
        <v>116</v>
      </c>
      <c r="J812" s="71" t="s">
        <v>116</v>
      </c>
      <c r="K812" s="75" t="s">
        <v>116</v>
      </c>
    </row>
    <row r="813" spans="1:11" x14ac:dyDescent="0.25">
      <c r="A813" s="221"/>
      <c r="B813" s="217"/>
      <c r="C813" s="68" t="s">
        <v>197</v>
      </c>
      <c r="D813" s="69">
        <v>10.63508064516129</v>
      </c>
      <c r="E813" s="70">
        <v>2.6587701612903225</v>
      </c>
      <c r="F813" s="70">
        <v>0</v>
      </c>
      <c r="G813" s="105">
        <v>0</v>
      </c>
      <c r="H813" s="113">
        <f t="shared" si="12"/>
        <v>0</v>
      </c>
      <c r="I813" s="111" t="s">
        <v>116</v>
      </c>
      <c r="J813" s="71" t="s">
        <v>116</v>
      </c>
      <c r="K813" s="75" t="s">
        <v>116</v>
      </c>
    </row>
    <row r="814" spans="1:11" x14ac:dyDescent="0.25">
      <c r="A814" s="221"/>
      <c r="B814" s="217"/>
      <c r="C814" s="68" t="s">
        <v>199</v>
      </c>
      <c r="D814" s="69">
        <v>448.61242397942704</v>
      </c>
      <c r="E814" s="70">
        <v>274.59247352764987</v>
      </c>
      <c r="F814" s="70">
        <v>209.32436042821413</v>
      </c>
      <c r="G814" s="105">
        <v>101.1441532436581</v>
      </c>
      <c r="H814" s="113">
        <f t="shared" si="12"/>
        <v>0.36834277336255344</v>
      </c>
      <c r="I814" s="111" t="s">
        <v>116</v>
      </c>
      <c r="J814" s="71" t="s">
        <v>116</v>
      </c>
      <c r="K814" s="75" t="s">
        <v>116</v>
      </c>
    </row>
    <row r="815" spans="1:11" x14ac:dyDescent="0.25">
      <c r="A815" s="221"/>
      <c r="B815" s="217"/>
      <c r="C815" s="68" t="s">
        <v>200</v>
      </c>
      <c r="D815" s="69">
        <v>108.72879602727235</v>
      </c>
      <c r="E815" s="70">
        <v>32.971419427571355</v>
      </c>
      <c r="F815" s="70">
        <v>32.971419427571355</v>
      </c>
      <c r="G815" s="105">
        <v>35.901271517259325</v>
      </c>
      <c r="H815" s="113">
        <f t="shared" si="12"/>
        <v>1.0888603566529491</v>
      </c>
      <c r="I815" s="111" t="s">
        <v>116</v>
      </c>
      <c r="J815" s="71" t="s">
        <v>116</v>
      </c>
      <c r="K815" s="75" t="s">
        <v>116</v>
      </c>
    </row>
    <row r="816" spans="1:11" x14ac:dyDescent="0.25">
      <c r="A816" s="221"/>
      <c r="B816" s="217"/>
      <c r="C816" s="68" t="s">
        <v>201</v>
      </c>
      <c r="D816" s="69">
        <v>8.2536952659860265</v>
      </c>
      <c r="E816" s="70">
        <v>1.0317119082482533</v>
      </c>
      <c r="F816" s="70">
        <v>0.51585595412412666</v>
      </c>
      <c r="G816" s="105">
        <v>0.91822359834094547</v>
      </c>
      <c r="H816" s="113">
        <f t="shared" si="12"/>
        <v>0.89</v>
      </c>
      <c r="I816" s="111" t="s">
        <v>116</v>
      </c>
      <c r="J816" s="71" t="s">
        <v>116</v>
      </c>
      <c r="K816" s="75" t="s">
        <v>116</v>
      </c>
    </row>
    <row r="817" spans="1:11" x14ac:dyDescent="0.25">
      <c r="A817" s="221"/>
      <c r="B817" s="217"/>
      <c r="C817" s="68" t="s">
        <v>202</v>
      </c>
      <c r="D817" s="69">
        <v>21.281843583387026</v>
      </c>
      <c r="E817" s="70">
        <v>2.6602304479233783</v>
      </c>
      <c r="F817" s="70">
        <v>2.6602304479233783</v>
      </c>
      <c r="G817" s="105">
        <v>3.9201155880598897</v>
      </c>
      <c r="H817" s="113">
        <f t="shared" si="12"/>
        <v>1.4735999999999998</v>
      </c>
      <c r="I817" s="111" t="s">
        <v>116</v>
      </c>
      <c r="J817" s="71" t="s">
        <v>116</v>
      </c>
      <c r="K817" s="75" t="s">
        <v>116</v>
      </c>
    </row>
    <row r="818" spans="1:11" x14ac:dyDescent="0.25">
      <c r="A818" s="221"/>
      <c r="B818" s="217"/>
      <c r="C818" s="68" t="s">
        <v>139</v>
      </c>
      <c r="D818" s="69">
        <v>766.08560625403288</v>
      </c>
      <c r="E818" s="70">
        <v>454.79132333662608</v>
      </c>
      <c r="F818" s="70">
        <v>382.56223512457279</v>
      </c>
      <c r="G818" s="105">
        <v>474.35167001621755</v>
      </c>
      <c r="H818" s="113">
        <f t="shared" si="12"/>
        <v>1.0430094983696805</v>
      </c>
      <c r="I818" s="111" t="s">
        <v>116</v>
      </c>
      <c r="J818" s="70">
        <v>8.4056947737906622</v>
      </c>
      <c r="K818" s="75" t="s">
        <v>116</v>
      </c>
    </row>
    <row r="819" spans="1:11" x14ac:dyDescent="0.25">
      <c r="A819" s="221"/>
      <c r="B819" s="216" t="s">
        <v>138</v>
      </c>
      <c r="C819" s="68" t="s">
        <v>205</v>
      </c>
      <c r="D819" s="69">
        <v>231.12637787845401</v>
      </c>
      <c r="E819" s="70">
        <v>48.115787912077138</v>
      </c>
      <c r="F819" s="70">
        <v>48.115787912077138</v>
      </c>
      <c r="G819" s="105">
        <v>25.602317466232684</v>
      </c>
      <c r="H819" s="113">
        <f t="shared" si="12"/>
        <v>0.53209806130611992</v>
      </c>
      <c r="I819" s="111" t="s">
        <v>116</v>
      </c>
      <c r="J819" s="71" t="s">
        <v>116</v>
      </c>
      <c r="K819" s="75" t="s">
        <v>116</v>
      </c>
    </row>
    <row r="820" spans="1:11" x14ac:dyDescent="0.25">
      <c r="A820" s="221"/>
      <c r="B820" s="217"/>
      <c r="C820" s="68" t="s">
        <v>210</v>
      </c>
      <c r="D820" s="69">
        <v>26.874680975487909</v>
      </c>
      <c r="E820" s="70">
        <v>13.437340487743954</v>
      </c>
      <c r="F820" s="70">
        <v>13.437340487743954</v>
      </c>
      <c r="G820" s="105">
        <v>13.200843295159659</v>
      </c>
      <c r="H820" s="113">
        <f t="shared" si="12"/>
        <v>0.98239999999999994</v>
      </c>
      <c r="I820" s="111" t="s">
        <v>116</v>
      </c>
      <c r="J820" s="70">
        <v>2.6874680975487912</v>
      </c>
      <c r="K820" s="74">
        <v>2.6874680975487912</v>
      </c>
    </row>
    <row r="821" spans="1:11" x14ac:dyDescent="0.25">
      <c r="A821" s="221"/>
      <c r="B821" s="217"/>
      <c r="C821" s="68" t="s">
        <v>139</v>
      </c>
      <c r="D821" s="69">
        <v>258.00105885394191</v>
      </c>
      <c r="E821" s="70">
        <v>61.553128399821091</v>
      </c>
      <c r="F821" s="70">
        <v>61.553128399821091</v>
      </c>
      <c r="G821" s="105">
        <v>38.803160761392341</v>
      </c>
      <c r="H821" s="113">
        <f t="shared" si="12"/>
        <v>0.63040111477916572</v>
      </c>
      <c r="I821" s="111" t="s">
        <v>116</v>
      </c>
      <c r="J821" s="70">
        <v>2.6874680975487912</v>
      </c>
      <c r="K821" s="74">
        <v>2.6874680975487912</v>
      </c>
    </row>
    <row r="822" spans="1:11" x14ac:dyDescent="0.25">
      <c r="A822" s="221"/>
      <c r="B822" s="216" t="s">
        <v>139</v>
      </c>
      <c r="C822" s="68" t="s">
        <v>140</v>
      </c>
      <c r="D822" s="69">
        <v>4740.7594141295576</v>
      </c>
      <c r="E822" s="70">
        <v>5040.9590863704252</v>
      </c>
      <c r="F822" s="70">
        <v>4190.4855122564459</v>
      </c>
      <c r="G822" s="105">
        <v>5262.0004569669218</v>
      </c>
      <c r="H822" s="113">
        <f t="shared" si="12"/>
        <v>1.0438490705457502</v>
      </c>
      <c r="I822" s="111" t="s">
        <v>116</v>
      </c>
      <c r="J822" s="71" t="s">
        <v>116</v>
      </c>
      <c r="K822" s="75" t="s">
        <v>116</v>
      </c>
    </row>
    <row r="823" spans="1:11" x14ac:dyDescent="0.25">
      <c r="A823" s="221"/>
      <c r="B823" s="217"/>
      <c r="C823" s="68" t="s">
        <v>141</v>
      </c>
      <c r="D823" s="69">
        <v>20.722568879704315</v>
      </c>
      <c r="E823" s="70">
        <v>9.2387532099634395</v>
      </c>
      <c r="F823" s="70">
        <v>8.3454015919719104</v>
      </c>
      <c r="G823" s="105">
        <v>7.3753280064160753</v>
      </c>
      <c r="H823" s="113">
        <f t="shared" si="12"/>
        <v>0.79830338994900607</v>
      </c>
      <c r="I823" s="111" t="s">
        <v>116</v>
      </c>
      <c r="J823" s="71" t="s">
        <v>116</v>
      </c>
      <c r="K823" s="75" t="s">
        <v>116</v>
      </c>
    </row>
    <row r="824" spans="1:11" ht="18" x14ac:dyDescent="0.25">
      <c r="A824" s="221"/>
      <c r="B824" s="217"/>
      <c r="C824" s="68" t="s">
        <v>142</v>
      </c>
      <c r="D824" s="69">
        <v>1099.1488924032094</v>
      </c>
      <c r="E824" s="70">
        <v>599.30302235551483</v>
      </c>
      <c r="F824" s="70">
        <v>587.89802876389899</v>
      </c>
      <c r="G824" s="105">
        <v>622.01059386413567</v>
      </c>
      <c r="H824" s="113">
        <f t="shared" si="12"/>
        <v>1.037889966613835</v>
      </c>
      <c r="I824" s="111" t="s">
        <v>116</v>
      </c>
      <c r="J824" s="70">
        <v>2.9684511978178043</v>
      </c>
      <c r="K824" s="75" t="s">
        <v>116</v>
      </c>
    </row>
    <row r="825" spans="1:11" x14ac:dyDescent="0.25">
      <c r="A825" s="221"/>
      <c r="B825" s="217"/>
      <c r="C825" s="68" t="s">
        <v>143</v>
      </c>
      <c r="D825" s="69">
        <v>1002.6917569396111</v>
      </c>
      <c r="E825" s="70">
        <v>969.55854011426538</v>
      </c>
      <c r="F825" s="70">
        <v>925.19743635777832</v>
      </c>
      <c r="G825" s="105">
        <v>1006.1358097828771</v>
      </c>
      <c r="H825" s="113">
        <f t="shared" si="12"/>
        <v>1.0377256948964639</v>
      </c>
      <c r="I825" s="111" t="s">
        <v>116</v>
      </c>
      <c r="J825" s="71" t="s">
        <v>116</v>
      </c>
      <c r="K825" s="75" t="s">
        <v>116</v>
      </c>
    </row>
    <row r="826" spans="1:11" x14ac:dyDescent="0.25">
      <c r="A826" s="221"/>
      <c r="B826" s="217"/>
      <c r="C826" s="68" t="s">
        <v>144</v>
      </c>
      <c r="D826" s="69">
        <v>3242.8715154994288</v>
      </c>
      <c r="E826" s="70">
        <v>3205.8137247113</v>
      </c>
      <c r="F826" s="70">
        <v>3167.5802336053803</v>
      </c>
      <c r="G826" s="105">
        <v>3227.0453234770471</v>
      </c>
      <c r="H826" s="113">
        <f t="shared" si="12"/>
        <v>1.0066228423074266</v>
      </c>
      <c r="I826" s="111" t="s">
        <v>116</v>
      </c>
      <c r="J826" s="70">
        <v>1.3642845379475315</v>
      </c>
      <c r="K826" s="74">
        <v>5.9035688434493307</v>
      </c>
    </row>
    <row r="827" spans="1:11" x14ac:dyDescent="0.25">
      <c r="A827" s="221"/>
      <c r="B827" s="217"/>
      <c r="C827" s="68" t="s">
        <v>145</v>
      </c>
      <c r="D827" s="69">
        <v>1028.8750084720969</v>
      </c>
      <c r="E827" s="70">
        <v>486.83149619784388</v>
      </c>
      <c r="F827" s="70">
        <v>476.70053748962204</v>
      </c>
      <c r="G827" s="105">
        <v>504.59174415123448</v>
      </c>
      <c r="H827" s="113">
        <f t="shared" si="12"/>
        <v>1.0364813042954251</v>
      </c>
      <c r="I827" s="111" t="s">
        <v>116</v>
      </c>
      <c r="J827" s="71" t="s">
        <v>116</v>
      </c>
      <c r="K827" s="75" t="s">
        <v>116</v>
      </c>
    </row>
    <row r="828" spans="1:11" ht="18" x14ac:dyDescent="0.25">
      <c r="A828" s="221"/>
      <c r="B828" s="217"/>
      <c r="C828" s="68" t="s">
        <v>146</v>
      </c>
      <c r="D828" s="69">
        <v>46.216983074688379</v>
      </c>
      <c r="E828" s="70">
        <v>5.7492821231511577</v>
      </c>
      <c r="F828" s="70">
        <v>5.7492821231511577</v>
      </c>
      <c r="G828" s="105">
        <v>5.4927397609879733</v>
      </c>
      <c r="H828" s="113">
        <f t="shared" si="12"/>
        <v>0.9553783660867603</v>
      </c>
      <c r="I828" s="111" t="s">
        <v>116</v>
      </c>
      <c r="J828" s="71" t="s">
        <v>116</v>
      </c>
      <c r="K828" s="75" t="s">
        <v>116</v>
      </c>
    </row>
    <row r="829" spans="1:11" x14ac:dyDescent="0.25">
      <c r="A829" s="221"/>
      <c r="B829" s="217"/>
      <c r="C829" s="68" t="s">
        <v>147</v>
      </c>
      <c r="D829" s="69">
        <v>191.70446041983598</v>
      </c>
      <c r="E829" s="70">
        <v>39.487573967174356</v>
      </c>
      <c r="F829" s="70">
        <v>39.487573967174356</v>
      </c>
      <c r="G829" s="105">
        <v>32.245499665543804</v>
      </c>
      <c r="H829" s="113">
        <f t="shared" si="12"/>
        <v>0.81659865182776692</v>
      </c>
      <c r="I829" s="111" t="s">
        <v>116</v>
      </c>
      <c r="J829" s="71" t="s">
        <v>116</v>
      </c>
      <c r="K829" s="75" t="s">
        <v>116</v>
      </c>
    </row>
    <row r="830" spans="1:11" x14ac:dyDescent="0.25">
      <c r="A830" s="221"/>
      <c r="B830" s="217"/>
      <c r="C830" s="68" t="s">
        <v>148</v>
      </c>
      <c r="D830" s="69">
        <v>191.95032472106772</v>
      </c>
      <c r="E830" s="70">
        <v>25.11886431798796</v>
      </c>
      <c r="F830" s="70">
        <v>25.11886431798796</v>
      </c>
      <c r="G830" s="105">
        <v>28.051688553550978</v>
      </c>
      <c r="H830" s="113">
        <f t="shared" si="12"/>
        <v>1.1167578358016284</v>
      </c>
      <c r="I830" s="111" t="s">
        <v>116</v>
      </c>
      <c r="J830" s="71" t="s">
        <v>116</v>
      </c>
      <c r="K830" s="75" t="s">
        <v>116</v>
      </c>
    </row>
    <row r="831" spans="1:11" x14ac:dyDescent="0.25">
      <c r="A831" s="221"/>
      <c r="B831" s="217"/>
      <c r="C831" s="68" t="s">
        <v>149</v>
      </c>
      <c r="D831" s="69">
        <v>161.18473449131514</v>
      </c>
      <c r="E831" s="70">
        <v>40.296183622828785</v>
      </c>
      <c r="F831" s="70">
        <v>40.296183622828785</v>
      </c>
      <c r="G831" s="105">
        <v>24.921309082150536</v>
      </c>
      <c r="H831" s="113">
        <f t="shared" si="12"/>
        <v>0.6184533333333333</v>
      </c>
      <c r="I831" s="111" t="s">
        <v>116</v>
      </c>
      <c r="J831" s="71" t="s">
        <v>116</v>
      </c>
      <c r="K831" s="75" t="s">
        <v>116</v>
      </c>
    </row>
    <row r="832" spans="1:11" x14ac:dyDescent="0.25">
      <c r="A832" s="221"/>
      <c r="B832" s="217"/>
      <c r="C832" s="68" t="s">
        <v>150</v>
      </c>
      <c r="D832" s="69">
        <v>71.263644937223404</v>
      </c>
      <c r="E832" s="70">
        <v>13.879477184326767</v>
      </c>
      <c r="F832" s="70">
        <v>13.879477184326767</v>
      </c>
      <c r="G832" s="105">
        <v>12.043209783902375</v>
      </c>
      <c r="H832" s="113">
        <f t="shared" si="12"/>
        <v>0.86769909442280901</v>
      </c>
      <c r="I832" s="111" t="s">
        <v>116</v>
      </c>
      <c r="J832" s="71" t="s">
        <v>116</v>
      </c>
      <c r="K832" s="75" t="s">
        <v>116</v>
      </c>
    </row>
    <row r="833" spans="1:11" x14ac:dyDescent="0.25">
      <c r="A833" s="221"/>
      <c r="B833" s="217"/>
      <c r="C833" s="68" t="s">
        <v>151</v>
      </c>
      <c r="D833" s="69">
        <v>196.40816280640479</v>
      </c>
      <c r="E833" s="70">
        <v>21.37046559280288</v>
      </c>
      <c r="F833" s="70">
        <v>19.529977609679481</v>
      </c>
      <c r="G833" s="105">
        <v>16.257279761481371</v>
      </c>
      <c r="H833" s="113">
        <f t="shared" si="12"/>
        <v>0.76073587123700659</v>
      </c>
      <c r="I833" s="111" t="s">
        <v>116</v>
      </c>
      <c r="J833" s="71" t="s">
        <v>116</v>
      </c>
      <c r="K833" s="75" t="s">
        <v>116</v>
      </c>
    </row>
    <row r="834" spans="1:11" x14ac:dyDescent="0.25">
      <c r="A834" s="221"/>
      <c r="B834" s="217"/>
      <c r="C834" s="68" t="s">
        <v>152</v>
      </c>
      <c r="D834" s="69">
        <v>2114.6960490092524</v>
      </c>
      <c r="E834" s="70">
        <v>622.32090526171169</v>
      </c>
      <c r="F834" s="70">
        <v>616.16326316022355</v>
      </c>
      <c r="G834" s="105">
        <v>647.33491781330849</v>
      </c>
      <c r="H834" s="113">
        <f t="shared" si="12"/>
        <v>1.0401947168094527</v>
      </c>
      <c r="I834" s="111" t="s">
        <v>116</v>
      </c>
      <c r="J834" s="70">
        <v>5.54511969593828</v>
      </c>
      <c r="K834" s="75" t="s">
        <v>116</v>
      </c>
    </row>
    <row r="835" spans="1:11" x14ac:dyDescent="0.25">
      <c r="A835" s="221"/>
      <c r="B835" s="217"/>
      <c r="C835" s="68" t="s">
        <v>153</v>
      </c>
      <c r="D835" s="69">
        <v>159.91720078547081</v>
      </c>
      <c r="E835" s="70">
        <v>86.13240757041153</v>
      </c>
      <c r="F835" s="70">
        <v>86.13240757041153</v>
      </c>
      <c r="G835" s="105">
        <v>67.158231517560182</v>
      </c>
      <c r="H835" s="113">
        <f t="shared" ref="H835:H898" si="13">G835/E835</f>
        <v>0.77970921064362053</v>
      </c>
      <c r="I835" s="111" t="s">
        <v>116</v>
      </c>
      <c r="J835" s="70">
        <v>0.41184564149453379</v>
      </c>
      <c r="K835" s="74">
        <v>0.41184564149453379</v>
      </c>
    </row>
    <row r="836" spans="1:11" x14ac:dyDescent="0.25">
      <c r="A836" s="221"/>
      <c r="B836" s="217"/>
      <c r="C836" s="68" t="s">
        <v>154</v>
      </c>
      <c r="D836" s="69">
        <v>19.073645888208453</v>
      </c>
      <c r="E836" s="70">
        <v>2.3842057360260567</v>
      </c>
      <c r="F836" s="70">
        <v>2.3842057360260567</v>
      </c>
      <c r="G836" s="105">
        <v>0.5722093766462536</v>
      </c>
      <c r="H836" s="113">
        <f t="shared" si="13"/>
        <v>0.24</v>
      </c>
      <c r="I836" s="111" t="s">
        <v>116</v>
      </c>
      <c r="J836" s="70">
        <v>0.95368229441042274</v>
      </c>
      <c r="K836" s="74">
        <v>0.95368229441042274</v>
      </c>
    </row>
    <row r="837" spans="1:11" x14ac:dyDescent="0.25">
      <c r="A837" s="221"/>
      <c r="B837" s="217"/>
      <c r="C837" s="68" t="s">
        <v>155</v>
      </c>
      <c r="D837" s="69">
        <v>1233.1443182553503</v>
      </c>
      <c r="E837" s="70">
        <v>260.22440846342613</v>
      </c>
      <c r="F837" s="70">
        <v>251.8433665213816</v>
      </c>
      <c r="G837" s="105">
        <v>360.97699948944688</v>
      </c>
      <c r="H837" s="113">
        <f t="shared" si="13"/>
        <v>1.3871757903916275</v>
      </c>
      <c r="I837" s="111" t="s">
        <v>116</v>
      </c>
      <c r="J837" s="71" t="s">
        <v>116</v>
      </c>
      <c r="K837" s="75" t="s">
        <v>116</v>
      </c>
    </row>
    <row r="838" spans="1:11" x14ac:dyDescent="0.25">
      <c r="A838" s="221"/>
      <c r="B838" s="217"/>
      <c r="C838" s="68" t="s">
        <v>156</v>
      </c>
      <c r="D838" s="69">
        <v>3535.0428085730564</v>
      </c>
      <c r="E838" s="70">
        <v>2340.8092233435345</v>
      </c>
      <c r="F838" s="70">
        <v>2274.6232280758613</v>
      </c>
      <c r="G838" s="105">
        <v>2245.7626626142915</v>
      </c>
      <c r="H838" s="113">
        <f t="shared" si="13"/>
        <v>0.95939585345896672</v>
      </c>
      <c r="I838" s="111" t="s">
        <v>116</v>
      </c>
      <c r="J838" s="71" t="s">
        <v>116</v>
      </c>
      <c r="K838" s="75" t="s">
        <v>116</v>
      </c>
    </row>
    <row r="839" spans="1:11" x14ac:dyDescent="0.25">
      <c r="A839" s="221"/>
      <c r="B839" s="217"/>
      <c r="C839" s="68" t="s">
        <v>157</v>
      </c>
      <c r="D839" s="69">
        <v>85.656658818305601</v>
      </c>
      <c r="E839" s="70">
        <v>15.493043919429631</v>
      </c>
      <c r="F839" s="70">
        <v>15.493043919429631</v>
      </c>
      <c r="G839" s="105">
        <v>11.855659752546558</v>
      </c>
      <c r="H839" s="113">
        <f t="shared" si="13"/>
        <v>0.76522469142932747</v>
      </c>
      <c r="I839" s="111" t="s">
        <v>116</v>
      </c>
      <c r="J839" s="71" t="s">
        <v>116</v>
      </c>
      <c r="K839" s="75" t="s">
        <v>116</v>
      </c>
    </row>
    <row r="840" spans="1:11" x14ac:dyDescent="0.25">
      <c r="A840" s="221"/>
      <c r="B840" s="217"/>
      <c r="C840" s="68" t="s">
        <v>158</v>
      </c>
      <c r="D840" s="69">
        <v>1494.4337055796273</v>
      </c>
      <c r="E840" s="70">
        <v>717.73930823263083</v>
      </c>
      <c r="F840" s="70">
        <v>711.96617424973874</v>
      </c>
      <c r="G840" s="105">
        <v>388.77255645358196</v>
      </c>
      <c r="H840" s="113">
        <f t="shared" si="13"/>
        <v>0.54166262317567615</v>
      </c>
      <c r="I840" s="111" t="s">
        <v>116</v>
      </c>
      <c r="J840" s="71" t="s">
        <v>116</v>
      </c>
      <c r="K840" s="75" t="s">
        <v>116</v>
      </c>
    </row>
    <row r="841" spans="1:11" x14ac:dyDescent="0.25">
      <c r="A841" s="221"/>
      <c r="B841" s="217"/>
      <c r="C841" s="68" t="s">
        <v>159</v>
      </c>
      <c r="D841" s="69">
        <v>35.720265993334273</v>
      </c>
      <c r="E841" s="70">
        <v>14.466707727300381</v>
      </c>
      <c r="F841" s="70">
        <v>14.466707727300381</v>
      </c>
      <c r="G841" s="105">
        <v>5.1812245823331358</v>
      </c>
      <c r="H841" s="113">
        <f t="shared" si="13"/>
        <v>0.3581481481481481</v>
      </c>
      <c r="I841" s="111" t="s">
        <v>116</v>
      </c>
      <c r="J841" s="71" t="s">
        <v>116</v>
      </c>
      <c r="K841" s="75" t="s">
        <v>116</v>
      </c>
    </row>
    <row r="842" spans="1:11" x14ac:dyDescent="0.25">
      <c r="A842" s="221"/>
      <c r="B842" s="217"/>
      <c r="C842" s="68" t="s">
        <v>160</v>
      </c>
      <c r="D842" s="69">
        <v>13891.269300359847</v>
      </c>
      <c r="E842" s="70">
        <v>6954.1217536468566</v>
      </c>
      <c r="F842" s="70">
        <v>6790.6765926787593</v>
      </c>
      <c r="G842" s="105">
        <v>5054.5073216592218</v>
      </c>
      <c r="H842" s="113">
        <f t="shared" si="13"/>
        <v>0.7268361844554353</v>
      </c>
      <c r="I842" s="111" t="s">
        <v>116</v>
      </c>
      <c r="J842" s="70">
        <v>8.3381388479295211</v>
      </c>
      <c r="K842" s="74">
        <v>8.3381388479295211</v>
      </c>
    </row>
    <row r="843" spans="1:11" x14ac:dyDescent="0.25">
      <c r="A843" s="221"/>
      <c r="B843" s="217"/>
      <c r="C843" s="68" t="s">
        <v>161</v>
      </c>
      <c r="D843" s="69">
        <v>18.424711675064874</v>
      </c>
      <c r="E843" s="70">
        <v>4.6061779187662184</v>
      </c>
      <c r="F843" s="70">
        <v>2.3030889593831092</v>
      </c>
      <c r="G843" s="105">
        <v>0.90502183747918652</v>
      </c>
      <c r="H843" s="113">
        <f t="shared" si="13"/>
        <v>0.19647999999999999</v>
      </c>
      <c r="I843" s="111" t="s">
        <v>116</v>
      </c>
      <c r="J843" s="71" t="s">
        <v>116</v>
      </c>
      <c r="K843" s="75" t="s">
        <v>116</v>
      </c>
    </row>
    <row r="844" spans="1:11" x14ac:dyDescent="0.25">
      <c r="A844" s="221"/>
      <c r="B844" s="217"/>
      <c r="C844" s="68" t="s">
        <v>162</v>
      </c>
      <c r="D844" s="69">
        <v>189.67807473489796</v>
      </c>
      <c r="E844" s="70">
        <v>56.295857907607278</v>
      </c>
      <c r="F844" s="70">
        <v>41.162265833898182</v>
      </c>
      <c r="G844" s="105">
        <v>36.524760797485882</v>
      </c>
      <c r="H844" s="113">
        <f t="shared" si="13"/>
        <v>0.64880014542864406</v>
      </c>
      <c r="I844" s="111" t="s">
        <v>116</v>
      </c>
      <c r="J844" s="71" t="s">
        <v>116</v>
      </c>
      <c r="K844" s="75" t="s">
        <v>116</v>
      </c>
    </row>
    <row r="845" spans="1:11" x14ac:dyDescent="0.25">
      <c r="A845" s="221"/>
      <c r="B845" s="217"/>
      <c r="C845" s="68" t="s">
        <v>163</v>
      </c>
      <c r="D845" s="69">
        <v>640.34937390193807</v>
      </c>
      <c r="E845" s="70">
        <v>124.87195135652875</v>
      </c>
      <c r="F845" s="70">
        <v>124.87195135652875</v>
      </c>
      <c r="G845" s="105">
        <v>103.13934974233483</v>
      </c>
      <c r="H845" s="113">
        <f t="shared" si="13"/>
        <v>0.82596090332452654</v>
      </c>
      <c r="I845" s="111" t="s">
        <v>116</v>
      </c>
      <c r="J845" s="71" t="s">
        <v>116</v>
      </c>
      <c r="K845" s="75" t="s">
        <v>116</v>
      </c>
    </row>
    <row r="846" spans="1:11" x14ac:dyDescent="0.25">
      <c r="A846" s="221"/>
      <c r="B846" s="217"/>
      <c r="C846" s="68" t="s">
        <v>164</v>
      </c>
      <c r="D846" s="69">
        <v>93.891309998835752</v>
      </c>
      <c r="E846" s="70">
        <v>11.736413749854469</v>
      </c>
      <c r="F846" s="70">
        <v>11.736413749854469</v>
      </c>
      <c r="G846" s="105">
        <v>19.704199262336193</v>
      </c>
      <c r="H846" s="113">
        <f t="shared" si="13"/>
        <v>1.6788943950259527</v>
      </c>
      <c r="I846" s="111" t="s">
        <v>116</v>
      </c>
      <c r="J846" s="71" t="s">
        <v>116</v>
      </c>
      <c r="K846" s="75" t="s">
        <v>116</v>
      </c>
    </row>
    <row r="847" spans="1:11" x14ac:dyDescent="0.25">
      <c r="A847" s="221"/>
      <c r="B847" s="217"/>
      <c r="C847" s="68" t="s">
        <v>166</v>
      </c>
      <c r="D847" s="69">
        <v>1047.1861249357294</v>
      </c>
      <c r="E847" s="70">
        <v>113.51834718074763</v>
      </c>
      <c r="F847" s="70">
        <v>103.88134188489022</v>
      </c>
      <c r="G847" s="105">
        <v>82.467248945885189</v>
      </c>
      <c r="H847" s="113">
        <f t="shared" si="13"/>
        <v>0.72646625848575952</v>
      </c>
      <c r="I847" s="111" t="s">
        <v>116</v>
      </c>
      <c r="J847" s="71" t="s">
        <v>116</v>
      </c>
      <c r="K847" s="75" t="s">
        <v>116</v>
      </c>
    </row>
    <row r="848" spans="1:11" x14ac:dyDescent="0.25">
      <c r="A848" s="221"/>
      <c r="B848" s="217"/>
      <c r="C848" s="68" t="s">
        <v>167</v>
      </c>
      <c r="D848" s="69">
        <v>81.827143917918477</v>
      </c>
      <c r="E848" s="70">
        <v>12.073321291456583</v>
      </c>
      <c r="F848" s="70">
        <v>9.3546181268051427</v>
      </c>
      <c r="G848" s="105">
        <v>2.4284743483233182</v>
      </c>
      <c r="H848" s="113">
        <f t="shared" si="13"/>
        <v>0.20114385177853039</v>
      </c>
      <c r="I848" s="111" t="s">
        <v>116</v>
      </c>
      <c r="J848" s="71" t="s">
        <v>116</v>
      </c>
      <c r="K848" s="75" t="s">
        <v>116</v>
      </c>
    </row>
    <row r="849" spans="1:11" x14ac:dyDescent="0.25">
      <c r="A849" s="221"/>
      <c r="B849" s="217"/>
      <c r="C849" s="68" t="s">
        <v>168</v>
      </c>
      <c r="D849" s="69">
        <v>114.64573310891849</v>
      </c>
      <c r="E849" s="70">
        <v>27.570726688844083</v>
      </c>
      <c r="F849" s="70">
        <v>27.570726688844083</v>
      </c>
      <c r="G849" s="105">
        <v>17.004648684292651</v>
      </c>
      <c r="H849" s="113">
        <f t="shared" si="13"/>
        <v>0.61676461691425877</v>
      </c>
      <c r="I849" s="111" t="s">
        <v>116</v>
      </c>
      <c r="J849" s="70">
        <v>9.7350317652164786E-2</v>
      </c>
      <c r="K849" s="74">
        <v>9.7350317652164786E-2</v>
      </c>
    </row>
    <row r="850" spans="1:11" x14ac:dyDescent="0.25">
      <c r="A850" s="221"/>
      <c r="B850" s="217"/>
      <c r="C850" s="68" t="s">
        <v>169</v>
      </c>
      <c r="D850" s="69">
        <v>138.26172261077801</v>
      </c>
      <c r="E850" s="70">
        <v>10.483253972872411</v>
      </c>
      <c r="F850" s="70">
        <v>10.483253972872411</v>
      </c>
      <c r="G850" s="105">
        <v>15.612157215649672</v>
      </c>
      <c r="H850" s="113">
        <f t="shared" si="13"/>
        <v>1.4892472562478558</v>
      </c>
      <c r="I850" s="111" t="s">
        <v>116</v>
      </c>
      <c r="J850" s="71" t="s">
        <v>116</v>
      </c>
      <c r="K850" s="75" t="s">
        <v>116</v>
      </c>
    </row>
    <row r="851" spans="1:11" x14ac:dyDescent="0.25">
      <c r="A851" s="221"/>
      <c r="B851" s="217"/>
      <c r="C851" s="68" t="s">
        <v>170</v>
      </c>
      <c r="D851" s="69">
        <v>268.75139184627466</v>
      </c>
      <c r="E851" s="70">
        <v>34.2545796239719</v>
      </c>
      <c r="F851" s="70">
        <v>21.8057558164518</v>
      </c>
      <c r="G851" s="105">
        <v>28.494186241511745</v>
      </c>
      <c r="H851" s="113">
        <f t="shared" si="13"/>
        <v>0.8318358174090994</v>
      </c>
      <c r="I851" s="111" t="s">
        <v>116</v>
      </c>
      <c r="J851" s="71" t="s">
        <v>116</v>
      </c>
      <c r="K851" s="75" t="s">
        <v>116</v>
      </c>
    </row>
    <row r="852" spans="1:11" x14ac:dyDescent="0.25">
      <c r="A852" s="221"/>
      <c r="B852" s="217"/>
      <c r="C852" s="68" t="s">
        <v>171</v>
      </c>
      <c r="D852" s="69">
        <v>153.39164920843436</v>
      </c>
      <c r="E852" s="70">
        <v>123.44603324094817</v>
      </c>
      <c r="F852" s="70">
        <v>123.44603324094817</v>
      </c>
      <c r="G852" s="105">
        <v>77.422634835831829</v>
      </c>
      <c r="H852" s="113">
        <f t="shared" si="13"/>
        <v>0.62717798865771934</v>
      </c>
      <c r="I852" s="111" t="s">
        <v>116</v>
      </c>
      <c r="J852" s="70">
        <v>20.178007845930232</v>
      </c>
      <c r="K852" s="75" t="s">
        <v>116</v>
      </c>
    </row>
    <row r="853" spans="1:11" x14ac:dyDescent="0.25">
      <c r="A853" s="221"/>
      <c r="B853" s="217"/>
      <c r="C853" s="68" t="s">
        <v>172</v>
      </c>
      <c r="D853" s="69">
        <v>90.228293937920938</v>
      </c>
      <c r="E853" s="70">
        <v>46.345922119942244</v>
      </c>
      <c r="F853" s="70">
        <v>46.345922119942244</v>
      </c>
      <c r="G853" s="105">
        <v>27.651397193172301</v>
      </c>
      <c r="H853" s="113">
        <f t="shared" si="13"/>
        <v>0.59663064037459612</v>
      </c>
      <c r="I853" s="111" t="s">
        <v>116</v>
      </c>
      <c r="J853" s="70">
        <v>0.788580617750122</v>
      </c>
      <c r="K853" s="74">
        <v>0.788580617750122</v>
      </c>
    </row>
    <row r="854" spans="1:11" x14ac:dyDescent="0.25">
      <c r="A854" s="221"/>
      <c r="B854" s="217"/>
      <c r="C854" s="68" t="s">
        <v>134</v>
      </c>
      <c r="D854" s="69">
        <v>7.1951995452606674</v>
      </c>
      <c r="E854" s="70">
        <v>4.8920208130519631</v>
      </c>
      <c r="F854" s="70">
        <v>4.8920208130519631</v>
      </c>
      <c r="G854" s="105">
        <v>2.0258534922841527</v>
      </c>
      <c r="H854" s="113">
        <f t="shared" si="13"/>
        <v>0.41411383346513042</v>
      </c>
      <c r="I854" s="111" t="s">
        <v>116</v>
      </c>
      <c r="J854" s="70">
        <v>0.15354524881391363</v>
      </c>
      <c r="K854" s="75" t="s">
        <v>116</v>
      </c>
    </row>
    <row r="855" spans="1:11" x14ac:dyDescent="0.25">
      <c r="A855" s="221"/>
      <c r="B855" s="217"/>
      <c r="C855" s="68" t="s">
        <v>174</v>
      </c>
      <c r="D855" s="69">
        <v>52.977998397163745</v>
      </c>
      <c r="E855" s="70">
        <v>8.4558390363172613</v>
      </c>
      <c r="F855" s="70">
        <v>8.4558390363172613</v>
      </c>
      <c r="G855" s="105">
        <v>3.3683519275541318</v>
      </c>
      <c r="H855" s="113">
        <f t="shared" si="13"/>
        <v>0.39834626854736549</v>
      </c>
      <c r="I855" s="111" t="s">
        <v>116</v>
      </c>
      <c r="J855" s="71" t="s">
        <v>116</v>
      </c>
      <c r="K855" s="75" t="s">
        <v>116</v>
      </c>
    </row>
    <row r="856" spans="1:11" x14ac:dyDescent="0.25">
      <c r="A856" s="221"/>
      <c r="B856" s="217"/>
      <c r="C856" s="68" t="s">
        <v>175</v>
      </c>
      <c r="D856" s="69">
        <v>3216.8860750651552</v>
      </c>
      <c r="E856" s="70">
        <v>744.57450492068381</v>
      </c>
      <c r="F856" s="70">
        <v>744.57450492068381</v>
      </c>
      <c r="G856" s="105">
        <v>678.58013565420652</v>
      </c>
      <c r="H856" s="113">
        <f t="shared" si="13"/>
        <v>0.91136633227388386</v>
      </c>
      <c r="I856" s="111" t="s">
        <v>116</v>
      </c>
      <c r="J856" s="71" t="s">
        <v>116</v>
      </c>
      <c r="K856" s="75" t="s">
        <v>116</v>
      </c>
    </row>
    <row r="857" spans="1:11" x14ac:dyDescent="0.25">
      <c r="A857" s="221"/>
      <c r="B857" s="217"/>
      <c r="C857" s="68" t="s">
        <v>176</v>
      </c>
      <c r="D857" s="69">
        <v>3352.7275568718032</v>
      </c>
      <c r="E857" s="70">
        <v>497.91584950839376</v>
      </c>
      <c r="F857" s="70">
        <v>497.91584950839376</v>
      </c>
      <c r="G857" s="105">
        <v>285.07979997220292</v>
      </c>
      <c r="H857" s="113">
        <f t="shared" si="13"/>
        <v>0.57254614460188435</v>
      </c>
      <c r="I857" s="111" t="s">
        <v>116</v>
      </c>
      <c r="J857" s="71" t="s">
        <v>116</v>
      </c>
      <c r="K857" s="75" t="s">
        <v>116</v>
      </c>
    </row>
    <row r="858" spans="1:11" x14ac:dyDescent="0.25">
      <c r="A858" s="221"/>
      <c r="B858" s="217"/>
      <c r="C858" s="68" t="s">
        <v>177</v>
      </c>
      <c r="D858" s="69">
        <v>19.836733080328909</v>
      </c>
      <c r="E858" s="70">
        <v>4.9591832700822271</v>
      </c>
      <c r="F858" s="70">
        <v>4.9591832700822271</v>
      </c>
      <c r="G858" s="105">
        <v>1.9487606578115118</v>
      </c>
      <c r="H858" s="113">
        <f t="shared" si="13"/>
        <v>0.39295999999999998</v>
      </c>
      <c r="I858" s="111" t="s">
        <v>116</v>
      </c>
      <c r="J858" s="71" t="s">
        <v>116</v>
      </c>
      <c r="K858" s="75" t="s">
        <v>116</v>
      </c>
    </row>
    <row r="859" spans="1:11" x14ac:dyDescent="0.25">
      <c r="A859" s="221"/>
      <c r="B859" s="217"/>
      <c r="C859" s="68" t="s">
        <v>178</v>
      </c>
      <c r="D859" s="69">
        <v>1853.9415018168077</v>
      </c>
      <c r="E859" s="70">
        <v>791.82211094206195</v>
      </c>
      <c r="F859" s="70">
        <v>791.82211094206195</v>
      </c>
      <c r="G859" s="105">
        <v>679.93832101624366</v>
      </c>
      <c r="H859" s="113">
        <f t="shared" si="13"/>
        <v>0.85870085164367826</v>
      </c>
      <c r="I859" s="111" t="s">
        <v>116</v>
      </c>
      <c r="J859" s="70">
        <v>1.2093763122532963</v>
      </c>
      <c r="K859" s="75" t="s">
        <v>116</v>
      </c>
    </row>
    <row r="860" spans="1:11" x14ac:dyDescent="0.25">
      <c r="A860" s="221"/>
      <c r="B860" s="217"/>
      <c r="C860" s="68" t="s">
        <v>179</v>
      </c>
      <c r="D860" s="69">
        <v>269.12521791761407</v>
      </c>
      <c r="E860" s="70">
        <v>58.715381764287734</v>
      </c>
      <c r="F860" s="70">
        <v>53.353556331968115</v>
      </c>
      <c r="G860" s="105">
        <v>42.815164004284107</v>
      </c>
      <c r="H860" s="113">
        <f t="shared" si="13"/>
        <v>0.72919842667744406</v>
      </c>
      <c r="I860" s="111" t="s">
        <v>116</v>
      </c>
      <c r="J860" s="71" t="s">
        <v>116</v>
      </c>
      <c r="K860" s="75" t="s">
        <v>116</v>
      </c>
    </row>
    <row r="861" spans="1:11" x14ac:dyDescent="0.25">
      <c r="A861" s="221"/>
      <c r="B861" s="217"/>
      <c r="C861" s="68" t="s">
        <v>180</v>
      </c>
      <c r="D861" s="69">
        <v>2690.9193477649801</v>
      </c>
      <c r="E861" s="70">
        <v>1061.9762880720602</v>
      </c>
      <c r="F861" s="70">
        <v>1002.6030047265294</v>
      </c>
      <c r="G861" s="105">
        <v>969.37658535377091</v>
      </c>
      <c r="H861" s="113">
        <f t="shared" si="13"/>
        <v>0.91280435942087057</v>
      </c>
      <c r="I861" s="111" t="s">
        <v>116</v>
      </c>
      <c r="J861" s="71" t="s">
        <v>116</v>
      </c>
      <c r="K861" s="75" t="s">
        <v>116</v>
      </c>
    </row>
    <row r="862" spans="1:11" x14ac:dyDescent="0.25">
      <c r="A862" s="221"/>
      <c r="B862" s="217"/>
      <c r="C862" s="68" t="s">
        <v>181</v>
      </c>
      <c r="D862" s="69">
        <v>1365.5072418310119</v>
      </c>
      <c r="E862" s="70">
        <v>390.07584312385774</v>
      </c>
      <c r="F862" s="70">
        <v>386.14516955327008</v>
      </c>
      <c r="G862" s="105">
        <v>371.38951108731391</v>
      </c>
      <c r="H862" s="113">
        <f t="shared" si="13"/>
        <v>0.95209564404989189</v>
      </c>
      <c r="I862" s="111" t="s">
        <v>116</v>
      </c>
      <c r="J862" s="71" t="s">
        <v>116</v>
      </c>
      <c r="K862" s="75" t="s">
        <v>116</v>
      </c>
    </row>
    <row r="863" spans="1:11" x14ac:dyDescent="0.25">
      <c r="A863" s="221"/>
      <c r="B863" s="217"/>
      <c r="C863" s="68" t="s">
        <v>182</v>
      </c>
      <c r="D863" s="69">
        <v>899.33891754042759</v>
      </c>
      <c r="E863" s="70">
        <v>374.78095480091758</v>
      </c>
      <c r="F863" s="70">
        <v>374.78095480091758</v>
      </c>
      <c r="G863" s="105">
        <v>393.9183069082232</v>
      </c>
      <c r="H863" s="113">
        <f t="shared" si="13"/>
        <v>1.0510627657626608</v>
      </c>
      <c r="I863" s="111" t="s">
        <v>116</v>
      </c>
      <c r="J863" s="71" t="s">
        <v>116</v>
      </c>
      <c r="K863" s="75" t="s">
        <v>116</v>
      </c>
    </row>
    <row r="864" spans="1:11" x14ac:dyDescent="0.25">
      <c r="A864" s="221"/>
      <c r="B864" s="217"/>
      <c r="C864" s="68" t="s">
        <v>183</v>
      </c>
      <c r="D864" s="69">
        <v>133.60132016797687</v>
      </c>
      <c r="E864" s="70">
        <v>27.054267334015318</v>
      </c>
      <c r="F864" s="70">
        <v>27.054267334015318</v>
      </c>
      <c r="G864" s="105">
        <v>11.89051749494994</v>
      </c>
      <c r="H864" s="113">
        <f t="shared" si="13"/>
        <v>0.4395061728395061</v>
      </c>
      <c r="I864" s="111" t="s">
        <v>116</v>
      </c>
      <c r="J864" s="71" t="s">
        <v>116</v>
      </c>
      <c r="K864" s="75" t="s">
        <v>116</v>
      </c>
    </row>
    <row r="865" spans="1:11" x14ac:dyDescent="0.25">
      <c r="A865" s="221"/>
      <c r="B865" s="217"/>
      <c r="C865" s="68" t="s">
        <v>184</v>
      </c>
      <c r="D865" s="69">
        <v>5762.5512749766094</v>
      </c>
      <c r="E865" s="70">
        <v>1136.7380450799346</v>
      </c>
      <c r="F865" s="70">
        <v>1136.7380450799346</v>
      </c>
      <c r="G865" s="105">
        <v>1092.9912732543428</v>
      </c>
      <c r="H865" s="113">
        <f t="shared" si="13"/>
        <v>0.9615155206470497</v>
      </c>
      <c r="I865" s="111" t="s">
        <v>116</v>
      </c>
      <c r="J865" s="71" t="s">
        <v>116</v>
      </c>
      <c r="K865" s="75" t="s">
        <v>116</v>
      </c>
    </row>
    <row r="866" spans="1:11" x14ac:dyDescent="0.25">
      <c r="A866" s="221"/>
      <c r="B866" s="217"/>
      <c r="C866" s="68" t="s">
        <v>185</v>
      </c>
      <c r="D866" s="69">
        <v>1953.3085006207448</v>
      </c>
      <c r="E866" s="70">
        <v>615.09713206607717</v>
      </c>
      <c r="F866" s="70">
        <v>549.61478745847569</v>
      </c>
      <c r="G866" s="105">
        <v>563.49164347976659</v>
      </c>
      <c r="H866" s="113">
        <f t="shared" si="13"/>
        <v>0.9161018871719161</v>
      </c>
      <c r="I866" s="111" t="s">
        <v>116</v>
      </c>
      <c r="J866" s="70">
        <v>1.8459331853537451</v>
      </c>
      <c r="K866" s="74">
        <v>1.8459331853537451</v>
      </c>
    </row>
    <row r="867" spans="1:11" x14ac:dyDescent="0.25">
      <c r="A867" s="221"/>
      <c r="B867" s="217"/>
      <c r="C867" s="68" t="s">
        <v>186</v>
      </c>
      <c r="D867" s="69">
        <v>16.581013492751364</v>
      </c>
      <c r="E867" s="70">
        <v>2.0726266865939205</v>
      </c>
      <c r="F867" s="70">
        <v>2.0726266865939205</v>
      </c>
      <c r="G867" s="105">
        <v>0.81445938276394692</v>
      </c>
      <c r="H867" s="113">
        <f t="shared" si="13"/>
        <v>0.39295999999999998</v>
      </c>
      <c r="I867" s="111" t="s">
        <v>116</v>
      </c>
      <c r="J867" s="71" t="s">
        <v>116</v>
      </c>
      <c r="K867" s="75" t="s">
        <v>116</v>
      </c>
    </row>
    <row r="868" spans="1:11" x14ac:dyDescent="0.25">
      <c r="A868" s="221"/>
      <c r="B868" s="217"/>
      <c r="C868" s="68" t="s">
        <v>187</v>
      </c>
      <c r="D868" s="69">
        <v>84.186080656922982</v>
      </c>
      <c r="E868" s="70">
        <v>25.891285454679451</v>
      </c>
      <c r="F868" s="70">
        <v>25.891285454679451</v>
      </c>
      <c r="G868" s="105">
        <v>19.336426416757277</v>
      </c>
      <c r="H868" s="113">
        <f t="shared" si="13"/>
        <v>0.74683145611306512</v>
      </c>
      <c r="I868" s="111" t="s">
        <v>116</v>
      </c>
      <c r="J868" s="71" t="s">
        <v>116</v>
      </c>
      <c r="K868" s="75" t="s">
        <v>116</v>
      </c>
    </row>
    <row r="869" spans="1:11" x14ac:dyDescent="0.25">
      <c r="A869" s="221"/>
      <c r="B869" s="217"/>
      <c r="C869" s="68" t="s">
        <v>188</v>
      </c>
      <c r="D869" s="69">
        <v>1704.3308709007879</v>
      </c>
      <c r="E869" s="70">
        <v>383.36232657976075</v>
      </c>
      <c r="F869" s="70">
        <v>382.73751231989399</v>
      </c>
      <c r="G869" s="105">
        <v>421.4545363151783</v>
      </c>
      <c r="H869" s="113">
        <f t="shared" si="13"/>
        <v>1.0993634666068113</v>
      </c>
      <c r="I869" s="111" t="s">
        <v>116</v>
      </c>
      <c r="J869" s="71" t="s">
        <v>116</v>
      </c>
      <c r="K869" s="75" t="s">
        <v>116</v>
      </c>
    </row>
    <row r="870" spans="1:11" x14ac:dyDescent="0.25">
      <c r="A870" s="221"/>
      <c r="B870" s="217"/>
      <c r="C870" s="68" t="s">
        <v>189</v>
      </c>
      <c r="D870" s="69">
        <v>149.86309371331842</v>
      </c>
      <c r="E870" s="70">
        <v>67.269341568774308</v>
      </c>
      <c r="F870" s="70">
        <v>67.269341568774308</v>
      </c>
      <c r="G870" s="105">
        <v>89.785105083868643</v>
      </c>
      <c r="H870" s="113">
        <f t="shared" si="13"/>
        <v>1.3347106273082046</v>
      </c>
      <c r="I870" s="111" t="s">
        <v>116</v>
      </c>
      <c r="J870" s="71" t="s">
        <v>116</v>
      </c>
      <c r="K870" s="75" t="s">
        <v>116</v>
      </c>
    </row>
    <row r="871" spans="1:11" x14ac:dyDescent="0.25">
      <c r="A871" s="221"/>
      <c r="B871" s="217"/>
      <c r="C871" s="68" t="s">
        <v>190</v>
      </c>
      <c r="D871" s="69">
        <v>133.66619186854166</v>
      </c>
      <c r="E871" s="70">
        <v>30.362417653526755</v>
      </c>
      <c r="F871" s="70">
        <v>30.362417653526755</v>
      </c>
      <c r="G871" s="105">
        <v>12.806400535722798</v>
      </c>
      <c r="H871" s="113">
        <f t="shared" si="13"/>
        <v>0.42178461155036734</v>
      </c>
      <c r="I871" s="111" t="s">
        <v>116</v>
      </c>
      <c r="J871" s="71" t="s">
        <v>116</v>
      </c>
      <c r="K871" s="75" t="s">
        <v>116</v>
      </c>
    </row>
    <row r="872" spans="1:11" x14ac:dyDescent="0.25">
      <c r="A872" s="221"/>
      <c r="B872" s="217"/>
      <c r="C872" s="68" t="s">
        <v>191</v>
      </c>
      <c r="D872" s="69">
        <v>373.26974145557369</v>
      </c>
      <c r="E872" s="70">
        <v>92.180930795208411</v>
      </c>
      <c r="F872" s="70">
        <v>92.180930795208411</v>
      </c>
      <c r="G872" s="105">
        <v>68.935860986522513</v>
      </c>
      <c r="H872" s="113">
        <f t="shared" si="13"/>
        <v>0.74783212093694562</v>
      </c>
      <c r="I872" s="111" t="s">
        <v>116</v>
      </c>
      <c r="J872" s="71" t="s">
        <v>116</v>
      </c>
      <c r="K872" s="75" t="s">
        <v>116</v>
      </c>
    </row>
    <row r="873" spans="1:11" x14ac:dyDescent="0.25">
      <c r="A873" s="221"/>
      <c r="B873" s="217"/>
      <c r="C873" s="68" t="s">
        <v>193</v>
      </c>
      <c r="D873" s="69">
        <v>157.90628374600189</v>
      </c>
      <c r="E873" s="70">
        <v>138.20984711224352</v>
      </c>
      <c r="F873" s="70">
        <v>134.4234981150405</v>
      </c>
      <c r="G873" s="105">
        <v>330.89594577301773</v>
      </c>
      <c r="H873" s="113">
        <f t="shared" si="13"/>
        <v>2.3941560799520256</v>
      </c>
      <c r="I873" s="111" t="s">
        <v>116</v>
      </c>
      <c r="J873" s="70">
        <v>8.4056947737906622</v>
      </c>
      <c r="K873" s="75" t="s">
        <v>116</v>
      </c>
    </row>
    <row r="874" spans="1:11" x14ac:dyDescent="0.25">
      <c r="A874" s="221"/>
      <c r="B874" s="217"/>
      <c r="C874" s="68" t="s">
        <v>194</v>
      </c>
      <c r="D874" s="69">
        <v>10.667483006797282</v>
      </c>
      <c r="E874" s="70">
        <v>2.6668707516993204</v>
      </c>
      <c r="F874" s="70">
        <v>2.6668707516993204</v>
      </c>
      <c r="G874" s="105">
        <v>1.5719602958816474</v>
      </c>
      <c r="H874" s="113">
        <f t="shared" si="13"/>
        <v>0.58943999999999996</v>
      </c>
      <c r="I874" s="111" t="s">
        <v>116</v>
      </c>
      <c r="J874" s="71" t="s">
        <v>116</v>
      </c>
      <c r="K874" s="75" t="s">
        <v>116</v>
      </c>
    </row>
    <row r="875" spans="1:11" x14ac:dyDescent="0.25">
      <c r="A875" s="221"/>
      <c r="B875" s="217"/>
      <c r="C875" s="68" t="s">
        <v>197</v>
      </c>
      <c r="D875" s="69">
        <v>10.63508064516129</v>
      </c>
      <c r="E875" s="70">
        <v>2.6587701612903225</v>
      </c>
      <c r="F875" s="70">
        <v>0</v>
      </c>
      <c r="G875" s="105">
        <v>0</v>
      </c>
      <c r="H875" s="113">
        <f t="shared" si="13"/>
        <v>0</v>
      </c>
      <c r="I875" s="111" t="s">
        <v>116</v>
      </c>
      <c r="J875" s="71" t="s">
        <v>116</v>
      </c>
      <c r="K875" s="75" t="s">
        <v>116</v>
      </c>
    </row>
    <row r="876" spans="1:11" x14ac:dyDescent="0.25">
      <c r="A876" s="221"/>
      <c r="B876" s="217"/>
      <c r="C876" s="68" t="s">
        <v>199</v>
      </c>
      <c r="D876" s="69">
        <v>448.61242397942704</v>
      </c>
      <c r="E876" s="70">
        <v>274.59247352764987</v>
      </c>
      <c r="F876" s="70">
        <v>209.32436042821413</v>
      </c>
      <c r="G876" s="105">
        <v>101.1441532436581</v>
      </c>
      <c r="H876" s="113">
        <f t="shared" si="13"/>
        <v>0.36834277336255344</v>
      </c>
      <c r="I876" s="111" t="s">
        <v>116</v>
      </c>
      <c r="J876" s="71" t="s">
        <v>116</v>
      </c>
      <c r="K876" s="75" t="s">
        <v>116</v>
      </c>
    </row>
    <row r="877" spans="1:11" x14ac:dyDescent="0.25">
      <c r="A877" s="221"/>
      <c r="B877" s="217"/>
      <c r="C877" s="68" t="s">
        <v>200</v>
      </c>
      <c r="D877" s="69">
        <v>108.72879602727235</v>
      </c>
      <c r="E877" s="70">
        <v>32.971419427571355</v>
      </c>
      <c r="F877" s="70">
        <v>32.971419427571355</v>
      </c>
      <c r="G877" s="105">
        <v>35.901271517259325</v>
      </c>
      <c r="H877" s="113">
        <f t="shared" si="13"/>
        <v>1.0888603566529491</v>
      </c>
      <c r="I877" s="111" t="s">
        <v>116</v>
      </c>
      <c r="J877" s="71" t="s">
        <v>116</v>
      </c>
      <c r="K877" s="75" t="s">
        <v>116</v>
      </c>
    </row>
    <row r="878" spans="1:11" x14ac:dyDescent="0.25">
      <c r="A878" s="221"/>
      <c r="B878" s="217"/>
      <c r="C878" s="68" t="s">
        <v>201</v>
      </c>
      <c r="D878" s="69">
        <v>8.2536952659860265</v>
      </c>
      <c r="E878" s="70">
        <v>1.0317119082482533</v>
      </c>
      <c r="F878" s="70">
        <v>0.51585595412412666</v>
      </c>
      <c r="G878" s="105">
        <v>0.91822359834094547</v>
      </c>
      <c r="H878" s="113">
        <f t="shared" si="13"/>
        <v>0.89</v>
      </c>
      <c r="I878" s="111" t="s">
        <v>116</v>
      </c>
      <c r="J878" s="71" t="s">
        <v>116</v>
      </c>
      <c r="K878" s="75" t="s">
        <v>116</v>
      </c>
    </row>
    <row r="879" spans="1:11" x14ac:dyDescent="0.25">
      <c r="A879" s="221"/>
      <c r="B879" s="217"/>
      <c r="C879" s="68" t="s">
        <v>202</v>
      </c>
      <c r="D879" s="69">
        <v>21.281843583387026</v>
      </c>
      <c r="E879" s="70">
        <v>2.6602304479233783</v>
      </c>
      <c r="F879" s="70">
        <v>2.6602304479233783</v>
      </c>
      <c r="G879" s="105">
        <v>3.9201155880598897</v>
      </c>
      <c r="H879" s="113">
        <f t="shared" si="13"/>
        <v>1.4735999999999998</v>
      </c>
      <c r="I879" s="111" t="s">
        <v>116</v>
      </c>
      <c r="J879" s="71" t="s">
        <v>116</v>
      </c>
      <c r="K879" s="75" t="s">
        <v>116</v>
      </c>
    </row>
    <row r="880" spans="1:11" x14ac:dyDescent="0.25">
      <c r="A880" s="221"/>
      <c r="B880" s="217"/>
      <c r="C880" s="68" t="s">
        <v>205</v>
      </c>
      <c r="D880" s="69">
        <v>231.12637787845401</v>
      </c>
      <c r="E880" s="70">
        <v>48.115787912077138</v>
      </c>
      <c r="F880" s="70">
        <v>48.115787912077138</v>
      </c>
      <c r="G880" s="105">
        <v>25.602317466232684</v>
      </c>
      <c r="H880" s="113">
        <f t="shared" si="13"/>
        <v>0.53209806130611992</v>
      </c>
      <c r="I880" s="111" t="s">
        <v>116</v>
      </c>
      <c r="J880" s="71" t="s">
        <v>116</v>
      </c>
      <c r="K880" s="75" t="s">
        <v>116</v>
      </c>
    </row>
    <row r="881" spans="1:11" x14ac:dyDescent="0.25">
      <c r="A881" s="221"/>
      <c r="B881" s="217"/>
      <c r="C881" s="68" t="s">
        <v>210</v>
      </c>
      <c r="D881" s="69">
        <v>26.874680975487909</v>
      </c>
      <c r="E881" s="70">
        <v>13.437340487743954</v>
      </c>
      <c r="F881" s="70">
        <v>13.437340487743954</v>
      </c>
      <c r="G881" s="105">
        <v>13.200843295159659</v>
      </c>
      <c r="H881" s="113">
        <f t="shared" si="13"/>
        <v>0.98239999999999994</v>
      </c>
      <c r="I881" s="111" t="s">
        <v>116</v>
      </c>
      <c r="J881" s="70">
        <v>2.6874680975487912</v>
      </c>
      <c r="K881" s="74">
        <v>2.6874680975487912</v>
      </c>
    </row>
    <row r="882" spans="1:11" ht="14.45" customHeight="1" x14ac:dyDescent="0.25">
      <c r="A882" s="221"/>
      <c r="B882" s="217"/>
      <c r="C882" s="68" t="s">
        <v>139</v>
      </c>
      <c r="D882" s="69">
        <v>62463.287492705029</v>
      </c>
      <c r="E882" s="70">
        <v>28871.041819927184</v>
      </c>
      <c r="F882" s="70">
        <v>27414.51764205857</v>
      </c>
      <c r="G882" s="105">
        <v>26164.748689020871</v>
      </c>
      <c r="H882" s="113">
        <f t="shared" si="13"/>
        <v>0.90626271307471862</v>
      </c>
      <c r="I882" s="111" t="s">
        <v>116</v>
      </c>
      <c r="J882" s="70">
        <v>54.947478614631009</v>
      </c>
      <c r="K882" s="74">
        <v>21.02656784558863</v>
      </c>
    </row>
    <row r="883" spans="1:11" x14ac:dyDescent="0.25">
      <c r="A883" s="223" t="s">
        <v>119</v>
      </c>
      <c r="B883" s="216" t="s">
        <v>130</v>
      </c>
      <c r="C883" s="68" t="s">
        <v>140</v>
      </c>
      <c r="D883" s="69">
        <v>6074.2070681558071</v>
      </c>
      <c r="E883" s="70">
        <v>10171.971292364708</v>
      </c>
      <c r="F883" s="70">
        <v>9476.1703907724659</v>
      </c>
      <c r="G883" s="105">
        <v>7631.7035069174517</v>
      </c>
      <c r="H883" s="113">
        <f t="shared" si="13"/>
        <v>0.75026789671004734</v>
      </c>
      <c r="I883" s="111" t="s">
        <v>116</v>
      </c>
      <c r="J883" s="70">
        <v>8.0186688218811533</v>
      </c>
      <c r="K883" s="75" t="s">
        <v>116</v>
      </c>
    </row>
    <row r="884" spans="1:11" ht="18" x14ac:dyDescent="0.25">
      <c r="A884" s="221"/>
      <c r="B884" s="217"/>
      <c r="C884" s="68" t="s">
        <v>142</v>
      </c>
      <c r="D884" s="69">
        <v>1313.9764170274029</v>
      </c>
      <c r="E884" s="70">
        <v>1406.2237144306891</v>
      </c>
      <c r="F884" s="70">
        <v>1339.7897675574609</v>
      </c>
      <c r="G884" s="105">
        <v>1607.4599591501533</v>
      </c>
      <c r="H884" s="113">
        <f t="shared" si="13"/>
        <v>1.1431040044726701</v>
      </c>
      <c r="I884" s="111" t="s">
        <v>116</v>
      </c>
      <c r="J884" s="71" t="s">
        <v>116</v>
      </c>
      <c r="K884" s="75" t="s">
        <v>116</v>
      </c>
    </row>
    <row r="885" spans="1:11" x14ac:dyDescent="0.25">
      <c r="A885" s="221"/>
      <c r="B885" s="217"/>
      <c r="C885" s="68" t="s">
        <v>143</v>
      </c>
      <c r="D885" s="69">
        <v>45.359799994381589</v>
      </c>
      <c r="E885" s="70">
        <v>54.545159493243858</v>
      </c>
      <c r="F885" s="70">
        <v>54.545159493243858</v>
      </c>
      <c r="G885" s="105">
        <v>49.895779993819744</v>
      </c>
      <c r="H885" s="113">
        <f t="shared" si="13"/>
        <v>0.9147609147609147</v>
      </c>
      <c r="I885" s="111" t="s">
        <v>116</v>
      </c>
      <c r="J885" s="71" t="s">
        <v>116</v>
      </c>
      <c r="K885" s="75" t="s">
        <v>116</v>
      </c>
    </row>
    <row r="886" spans="1:11" x14ac:dyDescent="0.25">
      <c r="A886" s="221"/>
      <c r="B886" s="217"/>
      <c r="C886" s="68" t="s">
        <v>144</v>
      </c>
      <c r="D886" s="69">
        <v>6693.8340817150047</v>
      </c>
      <c r="E886" s="70">
        <v>8709.4594210248033</v>
      </c>
      <c r="F886" s="70">
        <v>8638.7459384421782</v>
      </c>
      <c r="G886" s="105">
        <v>7928.4969264943547</v>
      </c>
      <c r="H886" s="113">
        <f t="shared" si="13"/>
        <v>0.91033169146581128</v>
      </c>
      <c r="I886" s="111" t="s">
        <v>116</v>
      </c>
      <c r="J886" s="71" t="s">
        <v>116</v>
      </c>
      <c r="K886" s="75" t="s">
        <v>116</v>
      </c>
    </row>
    <row r="887" spans="1:11" x14ac:dyDescent="0.25">
      <c r="A887" s="221"/>
      <c r="B887" s="217"/>
      <c r="C887" s="68" t="s">
        <v>139</v>
      </c>
      <c r="D887" s="69">
        <v>14127.377366892597</v>
      </c>
      <c r="E887" s="70">
        <v>20342.199587313444</v>
      </c>
      <c r="F887" s="70">
        <v>19509.25125626535</v>
      </c>
      <c r="G887" s="105">
        <v>17217.556172555778</v>
      </c>
      <c r="H887" s="113">
        <f t="shared" si="13"/>
        <v>0.84639599069186344</v>
      </c>
      <c r="I887" s="111" t="s">
        <v>116</v>
      </c>
      <c r="J887" s="70">
        <v>8.0186688218811533</v>
      </c>
      <c r="K887" s="75" t="s">
        <v>116</v>
      </c>
    </row>
    <row r="888" spans="1:11" x14ac:dyDescent="0.25">
      <c r="A888" s="221"/>
      <c r="B888" s="216" t="s">
        <v>131</v>
      </c>
      <c r="C888" s="68" t="s">
        <v>148</v>
      </c>
      <c r="D888" s="69">
        <v>3.0301052475094372</v>
      </c>
      <c r="E888" s="70">
        <v>3.0301052475094372E-2</v>
      </c>
      <c r="F888" s="70">
        <v>3.0301052475094372E-2</v>
      </c>
      <c r="G888" s="105">
        <v>0.30301052475094375</v>
      </c>
      <c r="H888" s="113">
        <f t="shared" si="13"/>
        <v>10.000000000000002</v>
      </c>
      <c r="I888" s="111" t="s">
        <v>116</v>
      </c>
      <c r="J888" s="71" t="s">
        <v>116</v>
      </c>
      <c r="K888" s="75" t="s">
        <v>116</v>
      </c>
    </row>
    <row r="889" spans="1:11" x14ac:dyDescent="0.25">
      <c r="A889" s="221"/>
      <c r="B889" s="217"/>
      <c r="C889" s="68" t="s">
        <v>152</v>
      </c>
      <c r="D889" s="69">
        <v>10.734272570442783</v>
      </c>
      <c r="E889" s="70">
        <v>5.3671362852213917</v>
      </c>
      <c r="F889" s="70">
        <v>4.0253522139160438</v>
      </c>
      <c r="G889" s="105">
        <v>3.7569953996549739</v>
      </c>
      <c r="H889" s="113">
        <f t="shared" si="13"/>
        <v>0.7</v>
      </c>
      <c r="I889" s="111" t="s">
        <v>116</v>
      </c>
      <c r="J889" s="71" t="s">
        <v>116</v>
      </c>
      <c r="K889" s="75" t="s">
        <v>116</v>
      </c>
    </row>
    <row r="890" spans="1:11" x14ac:dyDescent="0.25">
      <c r="A890" s="221"/>
      <c r="B890" s="217"/>
      <c r="C890" s="68" t="s">
        <v>155</v>
      </c>
      <c r="D890" s="69">
        <v>18.703279938977879</v>
      </c>
      <c r="E890" s="70">
        <v>2.3379099923722348</v>
      </c>
      <c r="F890" s="70">
        <v>2.3379099923722348</v>
      </c>
      <c r="G890" s="105">
        <v>1.8703279938977879</v>
      </c>
      <c r="H890" s="113">
        <f t="shared" si="13"/>
        <v>0.8</v>
      </c>
      <c r="I890" s="111" t="s">
        <v>116</v>
      </c>
      <c r="J890" s="71" t="s">
        <v>116</v>
      </c>
      <c r="K890" s="75" t="s">
        <v>116</v>
      </c>
    </row>
    <row r="891" spans="1:11" x14ac:dyDescent="0.25">
      <c r="A891" s="221"/>
      <c r="B891" s="217"/>
      <c r="C891" s="68" t="s">
        <v>139</v>
      </c>
      <c r="D891" s="69">
        <v>32.467657756930102</v>
      </c>
      <c r="E891" s="70">
        <v>7.7353473300687199</v>
      </c>
      <c r="F891" s="70">
        <v>6.3935632587633728</v>
      </c>
      <c r="G891" s="105">
        <v>5.9303339183037052</v>
      </c>
      <c r="H891" s="113">
        <f t="shared" si="13"/>
        <v>0.76665386378338884</v>
      </c>
      <c r="I891" s="111" t="s">
        <v>116</v>
      </c>
      <c r="J891" s="71" t="s">
        <v>116</v>
      </c>
      <c r="K891" s="75" t="s">
        <v>116</v>
      </c>
    </row>
    <row r="892" spans="1:11" x14ac:dyDescent="0.25">
      <c r="A892" s="221"/>
      <c r="B892" s="216" t="s">
        <v>132</v>
      </c>
      <c r="C892" s="68" t="s">
        <v>156</v>
      </c>
      <c r="D892" s="69">
        <v>2859.0853395157833</v>
      </c>
      <c r="E892" s="70">
        <v>1944.8521218756473</v>
      </c>
      <c r="F892" s="70">
        <v>1792.7810037553575</v>
      </c>
      <c r="G892" s="105">
        <v>1790.9268707961085</v>
      </c>
      <c r="H892" s="113">
        <f t="shared" si="13"/>
        <v>0.9208550360471156</v>
      </c>
      <c r="I892" s="111" t="s">
        <v>116</v>
      </c>
      <c r="J892" s="71" t="s">
        <v>116</v>
      </c>
      <c r="K892" s="74">
        <v>0</v>
      </c>
    </row>
    <row r="893" spans="1:11" x14ac:dyDescent="0.25">
      <c r="A893" s="221"/>
      <c r="B893" s="217"/>
      <c r="C893" s="68" t="s">
        <v>157</v>
      </c>
      <c r="D893" s="69">
        <v>7223.378888829523</v>
      </c>
      <c r="E893" s="70">
        <v>3541.2794727471705</v>
      </c>
      <c r="F893" s="70">
        <v>3456.5036595827833</v>
      </c>
      <c r="G893" s="105">
        <v>4001.1086899988718</v>
      </c>
      <c r="H893" s="113">
        <f t="shared" si="13"/>
        <v>1.1298483276427167</v>
      </c>
      <c r="I893" s="111" t="s">
        <v>116</v>
      </c>
      <c r="J893" s="70">
        <v>1.8363024235153649</v>
      </c>
      <c r="K893" s="75" t="s">
        <v>116</v>
      </c>
    </row>
    <row r="894" spans="1:11" x14ac:dyDescent="0.25">
      <c r="A894" s="221"/>
      <c r="B894" s="217"/>
      <c r="C894" s="68" t="s">
        <v>158</v>
      </c>
      <c r="D894" s="69">
        <v>17462.538533109084</v>
      </c>
      <c r="E894" s="70">
        <v>13312.472015397569</v>
      </c>
      <c r="F894" s="70">
        <v>12902.736219322878</v>
      </c>
      <c r="G894" s="105">
        <v>11520.431265541327</v>
      </c>
      <c r="H894" s="113">
        <f t="shared" si="13"/>
        <v>0.86538632736402987</v>
      </c>
      <c r="I894" s="111" t="s">
        <v>116</v>
      </c>
      <c r="J894" s="70">
        <v>0</v>
      </c>
      <c r="K894" s="75" t="s">
        <v>116</v>
      </c>
    </row>
    <row r="895" spans="1:11" x14ac:dyDescent="0.25">
      <c r="A895" s="221"/>
      <c r="B895" s="217"/>
      <c r="C895" s="68" t="s">
        <v>159</v>
      </c>
      <c r="D895" s="69">
        <v>16886.920472273843</v>
      </c>
      <c r="E895" s="70">
        <v>13465.369229536158</v>
      </c>
      <c r="F895" s="70">
        <v>12960.666263535728</v>
      </c>
      <c r="G895" s="105">
        <v>10665.480795124366</v>
      </c>
      <c r="H895" s="113">
        <f t="shared" si="13"/>
        <v>0.79206745937049661</v>
      </c>
      <c r="I895" s="111" t="s">
        <v>116</v>
      </c>
      <c r="J895" s="71" t="s">
        <v>116</v>
      </c>
      <c r="K895" s="75" t="s">
        <v>116</v>
      </c>
    </row>
    <row r="896" spans="1:11" x14ac:dyDescent="0.25">
      <c r="A896" s="221"/>
      <c r="B896" s="217"/>
      <c r="C896" s="68" t="s">
        <v>160</v>
      </c>
      <c r="D896" s="69">
        <v>19533.986978111043</v>
      </c>
      <c r="E896" s="70">
        <v>17723.772647051555</v>
      </c>
      <c r="F896" s="70">
        <v>17408.71734682181</v>
      </c>
      <c r="G896" s="105">
        <v>13973.331633512909</v>
      </c>
      <c r="H896" s="113">
        <f t="shared" si="13"/>
        <v>0.78839488137066849</v>
      </c>
      <c r="I896" s="111" t="s">
        <v>116</v>
      </c>
      <c r="J896" s="70">
        <v>17.873379024363317</v>
      </c>
      <c r="K896" s="74">
        <v>11.462463108717253</v>
      </c>
    </row>
    <row r="897" spans="1:11" x14ac:dyDescent="0.25">
      <c r="A897" s="221"/>
      <c r="B897" s="217"/>
      <c r="C897" s="68" t="s">
        <v>161</v>
      </c>
      <c r="D897" s="69">
        <v>2612.6450603131939</v>
      </c>
      <c r="E897" s="70">
        <v>2451.6127046799534</v>
      </c>
      <c r="F897" s="70">
        <v>2428.6831510003349</v>
      </c>
      <c r="G897" s="105">
        <v>2392.717929841157</v>
      </c>
      <c r="H897" s="113">
        <f t="shared" si="13"/>
        <v>0.9759771293702425</v>
      </c>
      <c r="I897" s="111" t="s">
        <v>116</v>
      </c>
      <c r="J897" s="71" t="s">
        <v>116</v>
      </c>
      <c r="K897" s="75" t="s">
        <v>116</v>
      </c>
    </row>
    <row r="898" spans="1:11" x14ac:dyDescent="0.25">
      <c r="A898" s="221"/>
      <c r="B898" s="217"/>
      <c r="C898" s="68" t="s">
        <v>162</v>
      </c>
      <c r="D898" s="69">
        <v>998.29167887908113</v>
      </c>
      <c r="E898" s="70">
        <v>722.74996601094517</v>
      </c>
      <c r="F898" s="70">
        <v>689.72487250958022</v>
      </c>
      <c r="G898" s="105">
        <v>659.48660935235728</v>
      </c>
      <c r="H898" s="113">
        <f t="shared" si="13"/>
        <v>0.91246854426330082</v>
      </c>
      <c r="I898" s="111" t="s">
        <v>116</v>
      </c>
      <c r="J898" s="71" t="s">
        <v>116</v>
      </c>
      <c r="K898" s="75" t="s">
        <v>116</v>
      </c>
    </row>
    <row r="899" spans="1:11" x14ac:dyDescent="0.25">
      <c r="A899" s="221"/>
      <c r="B899" s="217"/>
      <c r="C899" s="68" t="s">
        <v>163</v>
      </c>
      <c r="D899" s="69">
        <v>7596.5338882567794</v>
      </c>
      <c r="E899" s="70">
        <v>6119.9316770777577</v>
      </c>
      <c r="F899" s="70">
        <v>5737.6951236932109</v>
      </c>
      <c r="G899" s="105">
        <v>4564.3447134991829</v>
      </c>
      <c r="H899" s="113">
        <f t="shared" ref="H899:H962" si="14">G899/E899</f>
        <v>0.74581628592276028</v>
      </c>
      <c r="I899" s="111" t="s">
        <v>116</v>
      </c>
      <c r="J899" s="71" t="s">
        <v>116</v>
      </c>
      <c r="K899" s="75" t="s">
        <v>116</v>
      </c>
    </row>
    <row r="900" spans="1:11" x14ac:dyDescent="0.25">
      <c r="A900" s="221"/>
      <c r="B900" s="217"/>
      <c r="C900" s="68" t="s">
        <v>139</v>
      </c>
      <c r="D900" s="69">
        <v>75173.380839288322</v>
      </c>
      <c r="E900" s="70">
        <v>59282.039834376752</v>
      </c>
      <c r="F900" s="70">
        <v>57377.50764022168</v>
      </c>
      <c r="G900" s="105">
        <v>49567.828507666272</v>
      </c>
      <c r="H900" s="113">
        <f t="shared" si="14"/>
        <v>0.83613567694616753</v>
      </c>
      <c r="I900" s="111" t="s">
        <v>116</v>
      </c>
      <c r="J900" s="70">
        <v>19.709681447878683</v>
      </c>
      <c r="K900" s="74">
        <v>11.462463108717253</v>
      </c>
    </row>
    <row r="901" spans="1:11" x14ac:dyDescent="0.25">
      <c r="A901" s="221"/>
      <c r="B901" s="216" t="s">
        <v>134</v>
      </c>
      <c r="C901" s="68" t="s">
        <v>171</v>
      </c>
      <c r="D901" s="69">
        <v>290.46203062002161</v>
      </c>
      <c r="E901" s="70">
        <v>129.66145053387115</v>
      </c>
      <c r="F901" s="70">
        <v>129.66145053387115</v>
      </c>
      <c r="G901" s="105">
        <v>163.96282437008972</v>
      </c>
      <c r="H901" s="113">
        <f t="shared" si="14"/>
        <v>1.2645456586748434</v>
      </c>
      <c r="I901" s="111" t="s">
        <v>116</v>
      </c>
      <c r="J901" s="71" t="s">
        <v>116</v>
      </c>
      <c r="K901" s="75" t="s">
        <v>116</v>
      </c>
    </row>
    <row r="902" spans="1:11" x14ac:dyDescent="0.25">
      <c r="A902" s="221"/>
      <c r="B902" s="217"/>
      <c r="C902" s="68" t="s">
        <v>172</v>
      </c>
      <c r="D902" s="69">
        <v>55.003550436083032</v>
      </c>
      <c r="E902" s="70">
        <v>44.151565015237082</v>
      </c>
      <c r="F902" s="70">
        <v>44.151565015237082</v>
      </c>
      <c r="G902" s="105">
        <v>76.9349991066033</v>
      </c>
      <c r="H902" s="113">
        <f t="shared" si="14"/>
        <v>1.7425203179106421</v>
      </c>
      <c r="I902" s="111" t="s">
        <v>116</v>
      </c>
      <c r="J902" s="71" t="s">
        <v>116</v>
      </c>
      <c r="K902" s="75" t="s">
        <v>116</v>
      </c>
    </row>
    <row r="903" spans="1:11" x14ac:dyDescent="0.25">
      <c r="A903" s="221"/>
      <c r="B903" s="217"/>
      <c r="C903" s="68" t="s">
        <v>139</v>
      </c>
      <c r="D903" s="69">
        <v>345.46558105610461</v>
      </c>
      <c r="E903" s="70">
        <v>173.81301554910823</v>
      </c>
      <c r="F903" s="70">
        <v>173.81301554910823</v>
      </c>
      <c r="G903" s="105">
        <v>240.89782347669302</v>
      </c>
      <c r="H903" s="113">
        <f t="shared" si="14"/>
        <v>1.3859596343556388</v>
      </c>
      <c r="I903" s="111" t="s">
        <v>116</v>
      </c>
      <c r="J903" s="71" t="s">
        <v>116</v>
      </c>
      <c r="K903" s="75" t="s">
        <v>116</v>
      </c>
    </row>
    <row r="904" spans="1:11" x14ac:dyDescent="0.25">
      <c r="A904" s="221"/>
      <c r="B904" s="216" t="s">
        <v>135</v>
      </c>
      <c r="C904" s="68" t="s">
        <v>185</v>
      </c>
      <c r="D904" s="69">
        <v>30.787500186837391</v>
      </c>
      <c r="E904" s="70">
        <v>12.468937575669145</v>
      </c>
      <c r="F904" s="70">
        <v>9.1615652128828806</v>
      </c>
      <c r="G904" s="105">
        <v>3.7984044122768719</v>
      </c>
      <c r="H904" s="113">
        <f t="shared" si="14"/>
        <v>0.30462935508545369</v>
      </c>
      <c r="I904" s="111" t="s">
        <v>116</v>
      </c>
      <c r="J904" s="71" t="s">
        <v>116</v>
      </c>
      <c r="K904" s="75" t="s">
        <v>116</v>
      </c>
    </row>
    <row r="905" spans="1:11" x14ac:dyDescent="0.25">
      <c r="A905" s="221"/>
      <c r="B905" s="217"/>
      <c r="C905" s="68" t="s">
        <v>139</v>
      </c>
      <c r="D905" s="69">
        <v>30.787500186837391</v>
      </c>
      <c r="E905" s="70">
        <v>12.468937575669145</v>
      </c>
      <c r="F905" s="70">
        <v>9.1615652128828806</v>
      </c>
      <c r="G905" s="105">
        <v>3.7984044122768719</v>
      </c>
      <c r="H905" s="113">
        <f t="shared" si="14"/>
        <v>0.30462935508545369</v>
      </c>
      <c r="I905" s="111" t="s">
        <v>116</v>
      </c>
      <c r="J905" s="71" t="s">
        <v>116</v>
      </c>
      <c r="K905" s="75" t="s">
        <v>116</v>
      </c>
    </row>
    <row r="906" spans="1:11" x14ac:dyDescent="0.25">
      <c r="A906" s="221"/>
      <c r="B906" s="216" t="s">
        <v>137</v>
      </c>
      <c r="C906" s="68" t="s">
        <v>193</v>
      </c>
      <c r="D906" s="69">
        <v>263.10245802358673</v>
      </c>
      <c r="E906" s="70">
        <v>176.70380638463845</v>
      </c>
      <c r="F906" s="70">
        <v>142.92866767231729</v>
      </c>
      <c r="G906" s="105">
        <v>190.87213892990829</v>
      </c>
      <c r="H906" s="113">
        <f t="shared" si="14"/>
        <v>1.0801812526575068</v>
      </c>
      <c r="I906" s="111" t="s">
        <v>116</v>
      </c>
      <c r="J906" s="71" t="s">
        <v>116</v>
      </c>
      <c r="K906" s="75" t="s">
        <v>116</v>
      </c>
    </row>
    <row r="907" spans="1:11" x14ac:dyDescent="0.25">
      <c r="A907" s="221"/>
      <c r="B907" s="217"/>
      <c r="C907" s="68" t="s">
        <v>194</v>
      </c>
      <c r="D907" s="69">
        <v>79.156133888281445</v>
      </c>
      <c r="E907" s="70">
        <v>59.547988850714006</v>
      </c>
      <c r="F907" s="70">
        <v>35.314800919052793</v>
      </c>
      <c r="G907" s="105">
        <v>32.419748756221736</v>
      </c>
      <c r="H907" s="113">
        <f t="shared" si="14"/>
        <v>0.5444306244749525</v>
      </c>
      <c r="I907" s="111" t="s">
        <v>116</v>
      </c>
      <c r="J907" s="71" t="s">
        <v>116</v>
      </c>
      <c r="K907" s="75" t="s">
        <v>116</v>
      </c>
    </row>
    <row r="908" spans="1:11" x14ac:dyDescent="0.25">
      <c r="A908" s="221"/>
      <c r="B908" s="217"/>
      <c r="C908" s="68" t="s">
        <v>195</v>
      </c>
      <c r="D908" s="69">
        <v>792.07651846982174</v>
      </c>
      <c r="E908" s="70">
        <v>536.76164912324339</v>
      </c>
      <c r="F908" s="70">
        <v>536.76164912324339</v>
      </c>
      <c r="G908" s="105">
        <v>320.03834984330155</v>
      </c>
      <c r="H908" s="113">
        <f t="shared" si="14"/>
        <v>0.59623922529871165</v>
      </c>
      <c r="I908" s="111" t="s">
        <v>116</v>
      </c>
      <c r="J908" s="71" t="s">
        <v>116</v>
      </c>
      <c r="K908" s="75" t="s">
        <v>116</v>
      </c>
    </row>
    <row r="909" spans="1:11" x14ac:dyDescent="0.25">
      <c r="A909" s="221"/>
      <c r="B909" s="217"/>
      <c r="C909" s="68" t="s">
        <v>196</v>
      </c>
      <c r="D909" s="69">
        <v>815.99672201228759</v>
      </c>
      <c r="E909" s="70">
        <v>1073.8070948969657</v>
      </c>
      <c r="F909" s="70">
        <v>832.66695270620835</v>
      </c>
      <c r="G909" s="105">
        <v>1119.3587073200251</v>
      </c>
      <c r="H909" s="113">
        <f t="shared" si="14"/>
        <v>1.042420666281247</v>
      </c>
      <c r="I909" s="111" t="s">
        <v>116</v>
      </c>
      <c r="J909" s="71" t="s">
        <v>116</v>
      </c>
      <c r="K909" s="75" t="s">
        <v>116</v>
      </c>
    </row>
    <row r="910" spans="1:11" x14ac:dyDescent="0.25">
      <c r="A910" s="221"/>
      <c r="B910" s="217"/>
      <c r="C910" s="68" t="s">
        <v>197</v>
      </c>
      <c r="D910" s="69">
        <v>81.851597476597476</v>
      </c>
      <c r="E910" s="70">
        <v>81.851597476597476</v>
      </c>
      <c r="F910" s="70">
        <v>81.851597476597476</v>
      </c>
      <c r="G910" s="105">
        <v>61.061291717541714</v>
      </c>
      <c r="H910" s="113">
        <f t="shared" si="14"/>
        <v>0.746</v>
      </c>
      <c r="I910" s="111" t="s">
        <v>116</v>
      </c>
      <c r="J910" s="71" t="s">
        <v>116</v>
      </c>
      <c r="K910" s="75" t="s">
        <v>116</v>
      </c>
    </row>
    <row r="911" spans="1:11" x14ac:dyDescent="0.25">
      <c r="A911" s="221"/>
      <c r="B911" s="217"/>
      <c r="C911" s="68" t="s">
        <v>199</v>
      </c>
      <c r="D911" s="69">
        <v>783.31254838808036</v>
      </c>
      <c r="E911" s="70">
        <v>1176.1545873967184</v>
      </c>
      <c r="F911" s="70">
        <v>1046.0037341806428</v>
      </c>
      <c r="G911" s="105">
        <v>1593.2195986226816</v>
      </c>
      <c r="H911" s="113">
        <f t="shared" si="14"/>
        <v>1.354600505490599</v>
      </c>
      <c r="I911" s="111" t="s">
        <v>116</v>
      </c>
      <c r="J911" s="70">
        <v>9.7138254668920112</v>
      </c>
      <c r="K911" s="74">
        <v>9.7138254668920112</v>
      </c>
    </row>
    <row r="912" spans="1:11" x14ac:dyDescent="0.25">
      <c r="A912" s="221"/>
      <c r="B912" s="217"/>
      <c r="C912" s="68" t="s">
        <v>200</v>
      </c>
      <c r="D912" s="69">
        <v>321.42074342179518</v>
      </c>
      <c r="E912" s="70">
        <v>405.26278101264899</v>
      </c>
      <c r="F912" s="70">
        <v>405.26278101264899</v>
      </c>
      <c r="G912" s="105">
        <v>504.89188664038289</v>
      </c>
      <c r="H912" s="113">
        <f t="shared" si="14"/>
        <v>1.2458382814695839</v>
      </c>
      <c r="I912" s="111" t="s">
        <v>116</v>
      </c>
      <c r="J912" s="71" t="s">
        <v>116</v>
      </c>
      <c r="K912" s="75" t="s">
        <v>116</v>
      </c>
    </row>
    <row r="913" spans="1:11" x14ac:dyDescent="0.25">
      <c r="A913" s="221"/>
      <c r="B913" s="217"/>
      <c r="C913" s="68" t="s">
        <v>201</v>
      </c>
      <c r="D913" s="69">
        <v>329.07254177535867</v>
      </c>
      <c r="E913" s="70">
        <v>454.75979989337969</v>
      </c>
      <c r="F913" s="70">
        <v>445.57387451404827</v>
      </c>
      <c r="G913" s="105">
        <v>624.60572458988315</v>
      </c>
      <c r="H913" s="113">
        <f t="shared" si="14"/>
        <v>1.3734849138739276</v>
      </c>
      <c r="I913" s="111" t="s">
        <v>116</v>
      </c>
      <c r="J913" s="70">
        <v>9.954385149491026</v>
      </c>
      <c r="K913" s="74">
        <v>9.954385149491026</v>
      </c>
    </row>
    <row r="914" spans="1:11" x14ac:dyDescent="0.25">
      <c r="A914" s="221"/>
      <c r="B914" s="217"/>
      <c r="C914" s="68" t="s">
        <v>202</v>
      </c>
      <c r="D914" s="69">
        <v>848.92598341593759</v>
      </c>
      <c r="E914" s="70">
        <v>640.63223198306684</v>
      </c>
      <c r="F914" s="70">
        <v>484.79077506825217</v>
      </c>
      <c r="G914" s="105">
        <v>373.98183547591401</v>
      </c>
      <c r="H914" s="113">
        <f t="shared" si="14"/>
        <v>0.58376993352060857</v>
      </c>
      <c r="I914" s="111" t="s">
        <v>116</v>
      </c>
      <c r="J914" s="71" t="s">
        <v>116</v>
      </c>
      <c r="K914" s="75" t="s">
        <v>116</v>
      </c>
    </row>
    <row r="915" spans="1:11" x14ac:dyDescent="0.25">
      <c r="A915" s="221"/>
      <c r="B915" s="217"/>
      <c r="C915" s="68" t="s">
        <v>203</v>
      </c>
      <c r="D915" s="69">
        <v>151.3333584949292</v>
      </c>
      <c r="E915" s="70">
        <v>258.90569574521601</v>
      </c>
      <c r="F915" s="70">
        <v>229.82622605518318</v>
      </c>
      <c r="G915" s="105">
        <v>183.33480820161168</v>
      </c>
      <c r="H915" s="113">
        <f t="shared" si="14"/>
        <v>0.70811423315317035</v>
      </c>
      <c r="I915" s="111" t="s">
        <v>116</v>
      </c>
      <c r="J915" s="71" t="s">
        <v>116</v>
      </c>
      <c r="K915" s="75" t="s">
        <v>116</v>
      </c>
    </row>
    <row r="916" spans="1:11" x14ac:dyDescent="0.25">
      <c r="A916" s="221"/>
      <c r="B916" s="217"/>
      <c r="C916" s="68" t="s">
        <v>139</v>
      </c>
      <c r="D916" s="69">
        <v>4466.2486053666762</v>
      </c>
      <c r="E916" s="70">
        <v>4864.3872327631889</v>
      </c>
      <c r="F916" s="70">
        <v>4240.9810587281945</v>
      </c>
      <c r="G916" s="105">
        <v>5003.7840900974734</v>
      </c>
      <c r="H916" s="113">
        <f t="shared" si="14"/>
        <v>1.028656611956261</v>
      </c>
      <c r="I916" s="111" t="s">
        <v>116</v>
      </c>
      <c r="J916" s="70">
        <v>19.668210616383035</v>
      </c>
      <c r="K916" s="74">
        <v>19.668210616383035</v>
      </c>
    </row>
    <row r="917" spans="1:11" x14ac:dyDescent="0.25">
      <c r="A917" s="221"/>
      <c r="B917" s="216" t="s">
        <v>138</v>
      </c>
      <c r="C917" s="68" t="s">
        <v>205</v>
      </c>
      <c r="D917" s="69">
        <v>102.7029353110365</v>
      </c>
      <c r="E917" s="70">
        <v>41.594688800969784</v>
      </c>
      <c r="F917" s="70">
        <v>41.594688800969784</v>
      </c>
      <c r="G917" s="105">
        <v>28.530875429405938</v>
      </c>
      <c r="H917" s="113">
        <f t="shared" si="14"/>
        <v>0.68592592592592583</v>
      </c>
      <c r="I917" s="111" t="s">
        <v>116</v>
      </c>
      <c r="J917" s="71" t="s">
        <v>116</v>
      </c>
      <c r="K917" s="75" t="s">
        <v>116</v>
      </c>
    </row>
    <row r="918" spans="1:11" x14ac:dyDescent="0.25">
      <c r="A918" s="221"/>
      <c r="B918" s="217"/>
      <c r="C918" s="68" t="s">
        <v>139</v>
      </c>
      <c r="D918" s="69">
        <v>102.7029353110365</v>
      </c>
      <c r="E918" s="70">
        <v>41.594688800969784</v>
      </c>
      <c r="F918" s="70">
        <v>41.594688800969784</v>
      </c>
      <c r="G918" s="105">
        <v>28.530875429405938</v>
      </c>
      <c r="H918" s="113">
        <f t="shared" si="14"/>
        <v>0.68592592592592583</v>
      </c>
      <c r="I918" s="111" t="s">
        <v>116</v>
      </c>
      <c r="J918" s="71" t="s">
        <v>116</v>
      </c>
      <c r="K918" s="75" t="s">
        <v>116</v>
      </c>
    </row>
    <row r="919" spans="1:11" x14ac:dyDescent="0.25">
      <c r="A919" s="221"/>
      <c r="B919" s="216" t="s">
        <v>139</v>
      </c>
      <c r="C919" s="68" t="s">
        <v>140</v>
      </c>
      <c r="D919" s="69">
        <v>6074.2070681558071</v>
      </c>
      <c r="E919" s="70">
        <v>10171.971292364708</v>
      </c>
      <c r="F919" s="70">
        <v>9476.1703907724659</v>
      </c>
      <c r="G919" s="105">
        <v>7631.7035069174517</v>
      </c>
      <c r="H919" s="113">
        <f t="shared" si="14"/>
        <v>0.75026789671004734</v>
      </c>
      <c r="I919" s="111" t="s">
        <v>116</v>
      </c>
      <c r="J919" s="70">
        <v>8.0186688218811533</v>
      </c>
      <c r="K919" s="75" t="s">
        <v>116</v>
      </c>
    </row>
    <row r="920" spans="1:11" ht="18" x14ac:dyDescent="0.25">
      <c r="A920" s="221"/>
      <c r="B920" s="217"/>
      <c r="C920" s="68" t="s">
        <v>142</v>
      </c>
      <c r="D920" s="69">
        <v>1313.9764170274029</v>
      </c>
      <c r="E920" s="70">
        <v>1406.2237144306891</v>
      </c>
      <c r="F920" s="70">
        <v>1339.7897675574609</v>
      </c>
      <c r="G920" s="105">
        <v>1607.4599591501533</v>
      </c>
      <c r="H920" s="113">
        <f t="shared" si="14"/>
        <v>1.1431040044726701</v>
      </c>
      <c r="I920" s="111" t="s">
        <v>116</v>
      </c>
      <c r="J920" s="71" t="s">
        <v>116</v>
      </c>
      <c r="K920" s="75" t="s">
        <v>116</v>
      </c>
    </row>
    <row r="921" spans="1:11" x14ac:dyDescent="0.25">
      <c r="A921" s="221"/>
      <c r="B921" s="217"/>
      <c r="C921" s="68" t="s">
        <v>143</v>
      </c>
      <c r="D921" s="69">
        <v>45.359799994381589</v>
      </c>
      <c r="E921" s="70">
        <v>54.545159493243858</v>
      </c>
      <c r="F921" s="70">
        <v>54.545159493243858</v>
      </c>
      <c r="G921" s="105">
        <v>49.895779993819744</v>
      </c>
      <c r="H921" s="113">
        <f t="shared" si="14"/>
        <v>0.9147609147609147</v>
      </c>
      <c r="I921" s="111" t="s">
        <v>116</v>
      </c>
      <c r="J921" s="71" t="s">
        <v>116</v>
      </c>
      <c r="K921" s="75" t="s">
        <v>116</v>
      </c>
    </row>
    <row r="922" spans="1:11" x14ac:dyDescent="0.25">
      <c r="A922" s="221"/>
      <c r="B922" s="217"/>
      <c r="C922" s="68" t="s">
        <v>144</v>
      </c>
      <c r="D922" s="69">
        <v>6693.8340817150047</v>
      </c>
      <c r="E922" s="70">
        <v>8709.4594210248033</v>
      </c>
      <c r="F922" s="70">
        <v>8638.7459384421782</v>
      </c>
      <c r="G922" s="105">
        <v>7928.4969264943547</v>
      </c>
      <c r="H922" s="113">
        <f t="shared" si="14"/>
        <v>0.91033169146581128</v>
      </c>
      <c r="I922" s="111" t="s">
        <v>116</v>
      </c>
      <c r="J922" s="71" t="s">
        <v>116</v>
      </c>
      <c r="K922" s="75" t="s">
        <v>116</v>
      </c>
    </row>
    <row r="923" spans="1:11" x14ac:dyDescent="0.25">
      <c r="A923" s="221"/>
      <c r="B923" s="217"/>
      <c r="C923" s="68" t="s">
        <v>148</v>
      </c>
      <c r="D923" s="69">
        <v>3.0301052475094372</v>
      </c>
      <c r="E923" s="70">
        <v>3.0301052475094372E-2</v>
      </c>
      <c r="F923" s="70">
        <v>3.0301052475094372E-2</v>
      </c>
      <c r="G923" s="105">
        <v>0.30301052475094375</v>
      </c>
      <c r="H923" s="113">
        <f t="shared" si="14"/>
        <v>10.000000000000002</v>
      </c>
      <c r="I923" s="111" t="s">
        <v>116</v>
      </c>
      <c r="J923" s="71" t="s">
        <v>116</v>
      </c>
      <c r="K923" s="75" t="s">
        <v>116</v>
      </c>
    </row>
    <row r="924" spans="1:11" x14ac:dyDescent="0.25">
      <c r="A924" s="221"/>
      <c r="B924" s="217"/>
      <c r="C924" s="68" t="s">
        <v>152</v>
      </c>
      <c r="D924" s="69">
        <v>10.734272570442783</v>
      </c>
      <c r="E924" s="70">
        <v>5.3671362852213917</v>
      </c>
      <c r="F924" s="70">
        <v>4.0253522139160438</v>
      </c>
      <c r="G924" s="105">
        <v>3.7569953996549739</v>
      </c>
      <c r="H924" s="113">
        <f t="shared" si="14"/>
        <v>0.7</v>
      </c>
      <c r="I924" s="111" t="s">
        <v>116</v>
      </c>
      <c r="J924" s="71" t="s">
        <v>116</v>
      </c>
      <c r="K924" s="75" t="s">
        <v>116</v>
      </c>
    </row>
    <row r="925" spans="1:11" x14ac:dyDescent="0.25">
      <c r="A925" s="221"/>
      <c r="B925" s="217"/>
      <c r="C925" s="68" t="s">
        <v>155</v>
      </c>
      <c r="D925" s="69">
        <v>18.703279938977879</v>
      </c>
      <c r="E925" s="70">
        <v>2.3379099923722348</v>
      </c>
      <c r="F925" s="70">
        <v>2.3379099923722348</v>
      </c>
      <c r="G925" s="105">
        <v>1.8703279938977879</v>
      </c>
      <c r="H925" s="113">
        <f t="shared" si="14"/>
        <v>0.8</v>
      </c>
      <c r="I925" s="111" t="s">
        <v>116</v>
      </c>
      <c r="J925" s="71" t="s">
        <v>116</v>
      </c>
      <c r="K925" s="75" t="s">
        <v>116</v>
      </c>
    </row>
    <row r="926" spans="1:11" x14ac:dyDescent="0.25">
      <c r="A926" s="221"/>
      <c r="B926" s="217"/>
      <c r="C926" s="68" t="s">
        <v>156</v>
      </c>
      <c r="D926" s="69">
        <v>2859.0853395157833</v>
      </c>
      <c r="E926" s="70">
        <v>1944.8521218756473</v>
      </c>
      <c r="F926" s="70">
        <v>1792.7810037553575</v>
      </c>
      <c r="G926" s="105">
        <v>1790.9268707961085</v>
      </c>
      <c r="H926" s="113">
        <f t="shared" si="14"/>
        <v>0.9208550360471156</v>
      </c>
      <c r="I926" s="111" t="s">
        <v>116</v>
      </c>
      <c r="J926" s="71" t="s">
        <v>116</v>
      </c>
      <c r="K926" s="74">
        <v>0</v>
      </c>
    </row>
    <row r="927" spans="1:11" x14ac:dyDescent="0.25">
      <c r="A927" s="221"/>
      <c r="B927" s="217"/>
      <c r="C927" s="68" t="s">
        <v>157</v>
      </c>
      <c r="D927" s="69">
        <v>7223.378888829523</v>
      </c>
      <c r="E927" s="70">
        <v>3541.2794727471705</v>
      </c>
      <c r="F927" s="70">
        <v>3456.5036595827833</v>
      </c>
      <c r="G927" s="105">
        <v>4001.1086899988718</v>
      </c>
      <c r="H927" s="113">
        <f t="shared" si="14"/>
        <v>1.1298483276427167</v>
      </c>
      <c r="I927" s="111" t="s">
        <v>116</v>
      </c>
      <c r="J927" s="70">
        <v>1.8363024235153649</v>
      </c>
      <c r="K927" s="75" t="s">
        <v>116</v>
      </c>
    </row>
    <row r="928" spans="1:11" x14ac:dyDescent="0.25">
      <c r="A928" s="221"/>
      <c r="B928" s="217"/>
      <c r="C928" s="68" t="s">
        <v>158</v>
      </c>
      <c r="D928" s="69">
        <v>17462.538533109084</v>
      </c>
      <c r="E928" s="70">
        <v>13312.472015397569</v>
      </c>
      <c r="F928" s="70">
        <v>12902.736219322878</v>
      </c>
      <c r="G928" s="105">
        <v>11520.431265541327</v>
      </c>
      <c r="H928" s="113">
        <f t="shared" si="14"/>
        <v>0.86538632736402987</v>
      </c>
      <c r="I928" s="111" t="s">
        <v>116</v>
      </c>
      <c r="J928" s="70">
        <v>0</v>
      </c>
      <c r="K928" s="75" t="s">
        <v>116</v>
      </c>
    </row>
    <row r="929" spans="1:11" x14ac:dyDescent="0.25">
      <c r="A929" s="221"/>
      <c r="B929" s="217"/>
      <c r="C929" s="68" t="s">
        <v>159</v>
      </c>
      <c r="D929" s="69">
        <v>16886.920472273843</v>
      </c>
      <c r="E929" s="70">
        <v>13465.369229536158</v>
      </c>
      <c r="F929" s="70">
        <v>12960.666263535728</v>
      </c>
      <c r="G929" s="105">
        <v>10665.480795124366</v>
      </c>
      <c r="H929" s="113">
        <f t="shared" si="14"/>
        <v>0.79206745937049661</v>
      </c>
      <c r="I929" s="111" t="s">
        <v>116</v>
      </c>
      <c r="J929" s="71" t="s">
        <v>116</v>
      </c>
      <c r="K929" s="75" t="s">
        <v>116</v>
      </c>
    </row>
    <row r="930" spans="1:11" x14ac:dyDescent="0.25">
      <c r="A930" s="221"/>
      <c r="B930" s="217"/>
      <c r="C930" s="68" t="s">
        <v>160</v>
      </c>
      <c r="D930" s="69">
        <v>19533.986978111043</v>
      </c>
      <c r="E930" s="70">
        <v>17723.772647051555</v>
      </c>
      <c r="F930" s="70">
        <v>17408.71734682181</v>
      </c>
      <c r="G930" s="105">
        <v>13973.331633512909</v>
      </c>
      <c r="H930" s="113">
        <f t="shared" si="14"/>
        <v>0.78839488137066849</v>
      </c>
      <c r="I930" s="111" t="s">
        <v>116</v>
      </c>
      <c r="J930" s="70">
        <v>17.873379024363317</v>
      </c>
      <c r="K930" s="74">
        <v>11.462463108717253</v>
      </c>
    </row>
    <row r="931" spans="1:11" x14ac:dyDescent="0.25">
      <c r="A931" s="221"/>
      <c r="B931" s="217"/>
      <c r="C931" s="68" t="s">
        <v>161</v>
      </c>
      <c r="D931" s="69">
        <v>2612.6450603131939</v>
      </c>
      <c r="E931" s="70">
        <v>2451.6127046799534</v>
      </c>
      <c r="F931" s="70">
        <v>2428.6831510003349</v>
      </c>
      <c r="G931" s="105">
        <v>2392.717929841157</v>
      </c>
      <c r="H931" s="113">
        <f t="shared" si="14"/>
        <v>0.9759771293702425</v>
      </c>
      <c r="I931" s="111" t="s">
        <v>116</v>
      </c>
      <c r="J931" s="71" t="s">
        <v>116</v>
      </c>
      <c r="K931" s="75" t="s">
        <v>116</v>
      </c>
    </row>
    <row r="932" spans="1:11" x14ac:dyDescent="0.25">
      <c r="A932" s="221"/>
      <c r="B932" s="217"/>
      <c r="C932" s="68" t="s">
        <v>162</v>
      </c>
      <c r="D932" s="69">
        <v>998.29167887908113</v>
      </c>
      <c r="E932" s="70">
        <v>722.74996601094517</v>
      </c>
      <c r="F932" s="70">
        <v>689.72487250958022</v>
      </c>
      <c r="G932" s="105">
        <v>659.48660935235728</v>
      </c>
      <c r="H932" s="113">
        <f t="shared" si="14"/>
        <v>0.91246854426330082</v>
      </c>
      <c r="I932" s="111" t="s">
        <v>116</v>
      </c>
      <c r="J932" s="71" t="s">
        <v>116</v>
      </c>
      <c r="K932" s="75" t="s">
        <v>116</v>
      </c>
    </row>
    <row r="933" spans="1:11" x14ac:dyDescent="0.25">
      <c r="A933" s="221"/>
      <c r="B933" s="217"/>
      <c r="C933" s="68" t="s">
        <v>163</v>
      </c>
      <c r="D933" s="69">
        <v>7596.5338882567794</v>
      </c>
      <c r="E933" s="70">
        <v>6119.9316770777577</v>
      </c>
      <c r="F933" s="70">
        <v>5737.6951236932109</v>
      </c>
      <c r="G933" s="105">
        <v>4564.3447134991829</v>
      </c>
      <c r="H933" s="113">
        <f t="shared" si="14"/>
        <v>0.74581628592276028</v>
      </c>
      <c r="I933" s="111" t="s">
        <v>116</v>
      </c>
      <c r="J933" s="71" t="s">
        <v>116</v>
      </c>
      <c r="K933" s="75" t="s">
        <v>116</v>
      </c>
    </row>
    <row r="934" spans="1:11" x14ac:dyDescent="0.25">
      <c r="A934" s="221"/>
      <c r="B934" s="217"/>
      <c r="C934" s="68" t="s">
        <v>171</v>
      </c>
      <c r="D934" s="69">
        <v>290.46203062002161</v>
      </c>
      <c r="E934" s="70">
        <v>129.66145053387115</v>
      </c>
      <c r="F934" s="70">
        <v>129.66145053387115</v>
      </c>
      <c r="G934" s="105">
        <v>163.96282437008972</v>
      </c>
      <c r="H934" s="113">
        <f t="shared" si="14"/>
        <v>1.2645456586748434</v>
      </c>
      <c r="I934" s="111" t="s">
        <v>116</v>
      </c>
      <c r="J934" s="71" t="s">
        <v>116</v>
      </c>
      <c r="K934" s="75" t="s">
        <v>116</v>
      </c>
    </row>
    <row r="935" spans="1:11" x14ac:dyDescent="0.25">
      <c r="A935" s="221"/>
      <c r="B935" s="217"/>
      <c r="C935" s="68" t="s">
        <v>172</v>
      </c>
      <c r="D935" s="69">
        <v>55.003550436083032</v>
      </c>
      <c r="E935" s="70">
        <v>44.151565015237082</v>
      </c>
      <c r="F935" s="70">
        <v>44.151565015237082</v>
      </c>
      <c r="G935" s="105">
        <v>76.9349991066033</v>
      </c>
      <c r="H935" s="113">
        <f t="shared" si="14"/>
        <v>1.7425203179106421</v>
      </c>
      <c r="I935" s="111" t="s">
        <v>116</v>
      </c>
      <c r="J935" s="71" t="s">
        <v>116</v>
      </c>
      <c r="K935" s="75" t="s">
        <v>116</v>
      </c>
    </row>
    <row r="936" spans="1:11" x14ac:dyDescent="0.25">
      <c r="A936" s="221"/>
      <c r="B936" s="217"/>
      <c r="C936" s="68" t="s">
        <v>185</v>
      </c>
      <c r="D936" s="69">
        <v>30.787500186837391</v>
      </c>
      <c r="E936" s="70">
        <v>12.468937575669145</v>
      </c>
      <c r="F936" s="70">
        <v>9.1615652128828806</v>
      </c>
      <c r="G936" s="105">
        <v>3.7984044122768719</v>
      </c>
      <c r="H936" s="113">
        <f t="shared" si="14"/>
        <v>0.30462935508545369</v>
      </c>
      <c r="I936" s="111" t="s">
        <v>116</v>
      </c>
      <c r="J936" s="71" t="s">
        <v>116</v>
      </c>
      <c r="K936" s="75" t="s">
        <v>116</v>
      </c>
    </row>
    <row r="937" spans="1:11" x14ac:dyDescent="0.25">
      <c r="A937" s="221"/>
      <c r="B937" s="217"/>
      <c r="C937" s="68" t="s">
        <v>193</v>
      </c>
      <c r="D937" s="69">
        <v>263.10245802358673</v>
      </c>
      <c r="E937" s="70">
        <v>176.70380638463845</v>
      </c>
      <c r="F937" s="70">
        <v>142.92866767231729</v>
      </c>
      <c r="G937" s="105">
        <v>190.87213892990829</v>
      </c>
      <c r="H937" s="113">
        <f t="shared" si="14"/>
        <v>1.0801812526575068</v>
      </c>
      <c r="I937" s="111" t="s">
        <v>116</v>
      </c>
      <c r="J937" s="71" t="s">
        <v>116</v>
      </c>
      <c r="K937" s="75" t="s">
        <v>116</v>
      </c>
    </row>
    <row r="938" spans="1:11" x14ac:dyDescent="0.25">
      <c r="A938" s="221"/>
      <c r="B938" s="217"/>
      <c r="C938" s="68" t="s">
        <v>194</v>
      </c>
      <c r="D938" s="69">
        <v>79.156133888281445</v>
      </c>
      <c r="E938" s="70">
        <v>59.547988850714006</v>
      </c>
      <c r="F938" s="70">
        <v>35.314800919052793</v>
      </c>
      <c r="G938" s="105">
        <v>32.419748756221736</v>
      </c>
      <c r="H938" s="113">
        <f t="shared" si="14"/>
        <v>0.5444306244749525</v>
      </c>
      <c r="I938" s="111" t="s">
        <v>116</v>
      </c>
      <c r="J938" s="71" t="s">
        <v>116</v>
      </c>
      <c r="K938" s="75" t="s">
        <v>116</v>
      </c>
    </row>
    <row r="939" spans="1:11" x14ac:dyDescent="0.25">
      <c r="A939" s="221"/>
      <c r="B939" s="217"/>
      <c r="C939" s="68" t="s">
        <v>195</v>
      </c>
      <c r="D939" s="69">
        <v>792.07651846982174</v>
      </c>
      <c r="E939" s="70">
        <v>536.76164912324339</v>
      </c>
      <c r="F939" s="70">
        <v>536.76164912324339</v>
      </c>
      <c r="G939" s="105">
        <v>320.03834984330155</v>
      </c>
      <c r="H939" s="113">
        <f t="shared" si="14"/>
        <v>0.59623922529871165</v>
      </c>
      <c r="I939" s="111" t="s">
        <v>116</v>
      </c>
      <c r="J939" s="71" t="s">
        <v>116</v>
      </c>
      <c r="K939" s="75" t="s">
        <v>116</v>
      </c>
    </row>
    <row r="940" spans="1:11" x14ac:dyDescent="0.25">
      <c r="A940" s="221"/>
      <c r="B940" s="217"/>
      <c r="C940" s="68" t="s">
        <v>196</v>
      </c>
      <c r="D940" s="69">
        <v>815.99672201228759</v>
      </c>
      <c r="E940" s="70">
        <v>1073.8070948969657</v>
      </c>
      <c r="F940" s="70">
        <v>832.66695270620835</v>
      </c>
      <c r="G940" s="105">
        <v>1119.3587073200251</v>
      </c>
      <c r="H940" s="113">
        <f t="shared" si="14"/>
        <v>1.042420666281247</v>
      </c>
      <c r="I940" s="111" t="s">
        <v>116</v>
      </c>
      <c r="J940" s="71" t="s">
        <v>116</v>
      </c>
      <c r="K940" s="75" t="s">
        <v>116</v>
      </c>
    </row>
    <row r="941" spans="1:11" x14ac:dyDescent="0.25">
      <c r="A941" s="221"/>
      <c r="B941" s="217"/>
      <c r="C941" s="68" t="s">
        <v>197</v>
      </c>
      <c r="D941" s="69">
        <v>81.851597476597476</v>
      </c>
      <c r="E941" s="70">
        <v>81.851597476597476</v>
      </c>
      <c r="F941" s="70">
        <v>81.851597476597476</v>
      </c>
      <c r="G941" s="105">
        <v>61.061291717541714</v>
      </c>
      <c r="H941" s="113">
        <f t="shared" si="14"/>
        <v>0.746</v>
      </c>
      <c r="I941" s="111" t="s">
        <v>116</v>
      </c>
      <c r="J941" s="71" t="s">
        <v>116</v>
      </c>
      <c r="K941" s="75" t="s">
        <v>116</v>
      </c>
    </row>
    <row r="942" spans="1:11" x14ac:dyDescent="0.25">
      <c r="A942" s="221"/>
      <c r="B942" s="217"/>
      <c r="C942" s="68" t="s">
        <v>199</v>
      </c>
      <c r="D942" s="69">
        <v>783.31254838808036</v>
      </c>
      <c r="E942" s="70">
        <v>1176.1545873967184</v>
      </c>
      <c r="F942" s="70">
        <v>1046.0037341806428</v>
      </c>
      <c r="G942" s="105">
        <v>1593.2195986226816</v>
      </c>
      <c r="H942" s="113">
        <f t="shared" si="14"/>
        <v>1.354600505490599</v>
      </c>
      <c r="I942" s="111" t="s">
        <v>116</v>
      </c>
      <c r="J942" s="70">
        <v>9.7138254668920112</v>
      </c>
      <c r="K942" s="74">
        <v>9.7138254668920112</v>
      </c>
    </row>
    <row r="943" spans="1:11" x14ac:dyDescent="0.25">
      <c r="A943" s="221"/>
      <c r="B943" s="217"/>
      <c r="C943" s="68" t="s">
        <v>200</v>
      </c>
      <c r="D943" s="69">
        <v>321.42074342179518</v>
      </c>
      <c r="E943" s="70">
        <v>405.26278101264899</v>
      </c>
      <c r="F943" s="70">
        <v>405.26278101264899</v>
      </c>
      <c r="G943" s="105">
        <v>504.89188664038289</v>
      </c>
      <c r="H943" s="113">
        <f t="shared" si="14"/>
        <v>1.2458382814695839</v>
      </c>
      <c r="I943" s="111" t="s">
        <v>116</v>
      </c>
      <c r="J943" s="71" t="s">
        <v>116</v>
      </c>
      <c r="K943" s="75" t="s">
        <v>116</v>
      </c>
    </row>
    <row r="944" spans="1:11" x14ac:dyDescent="0.25">
      <c r="A944" s="221"/>
      <c r="B944" s="217"/>
      <c r="C944" s="68" t="s">
        <v>201</v>
      </c>
      <c r="D944" s="69">
        <v>329.07254177535867</v>
      </c>
      <c r="E944" s="70">
        <v>454.75979989337969</v>
      </c>
      <c r="F944" s="70">
        <v>445.57387451404827</v>
      </c>
      <c r="G944" s="105">
        <v>624.60572458988315</v>
      </c>
      <c r="H944" s="113">
        <f t="shared" si="14"/>
        <v>1.3734849138739276</v>
      </c>
      <c r="I944" s="111" t="s">
        <v>116</v>
      </c>
      <c r="J944" s="70">
        <v>9.954385149491026</v>
      </c>
      <c r="K944" s="74">
        <v>9.954385149491026</v>
      </c>
    </row>
    <row r="945" spans="1:11" x14ac:dyDescent="0.25">
      <c r="A945" s="221"/>
      <c r="B945" s="217"/>
      <c r="C945" s="68" t="s">
        <v>202</v>
      </c>
      <c r="D945" s="69">
        <v>848.92598341593759</v>
      </c>
      <c r="E945" s="70">
        <v>640.63223198306684</v>
      </c>
      <c r="F945" s="70">
        <v>484.79077506825217</v>
      </c>
      <c r="G945" s="105">
        <v>373.98183547591401</v>
      </c>
      <c r="H945" s="113">
        <f t="shared" si="14"/>
        <v>0.58376993352060857</v>
      </c>
      <c r="I945" s="111" t="s">
        <v>116</v>
      </c>
      <c r="J945" s="71" t="s">
        <v>116</v>
      </c>
      <c r="K945" s="75" t="s">
        <v>116</v>
      </c>
    </row>
    <row r="946" spans="1:11" x14ac:dyDescent="0.25">
      <c r="A946" s="221"/>
      <c r="B946" s="217"/>
      <c r="C946" s="68" t="s">
        <v>203</v>
      </c>
      <c r="D946" s="69">
        <v>151.3333584949292</v>
      </c>
      <c r="E946" s="70">
        <v>258.90569574521601</v>
      </c>
      <c r="F946" s="70">
        <v>229.82622605518318</v>
      </c>
      <c r="G946" s="105">
        <v>183.33480820161168</v>
      </c>
      <c r="H946" s="113">
        <f t="shared" si="14"/>
        <v>0.70811423315317035</v>
      </c>
      <c r="I946" s="111" t="s">
        <v>116</v>
      </c>
      <c r="J946" s="71" t="s">
        <v>116</v>
      </c>
      <c r="K946" s="75" t="s">
        <v>116</v>
      </c>
    </row>
    <row r="947" spans="1:11" x14ac:dyDescent="0.25">
      <c r="A947" s="221"/>
      <c r="B947" s="217"/>
      <c r="C947" s="68" t="s">
        <v>205</v>
      </c>
      <c r="D947" s="69">
        <v>102.7029353110365</v>
      </c>
      <c r="E947" s="70">
        <v>41.594688800969784</v>
      </c>
      <c r="F947" s="70">
        <v>41.594688800969784</v>
      </c>
      <c r="G947" s="105">
        <v>28.530875429405938</v>
      </c>
      <c r="H947" s="113">
        <f t="shared" si="14"/>
        <v>0.68592592592592583</v>
      </c>
      <c r="I947" s="111" t="s">
        <v>116</v>
      </c>
      <c r="J947" s="71" t="s">
        <v>116</v>
      </c>
      <c r="K947" s="75" t="s">
        <v>116</v>
      </c>
    </row>
    <row r="948" spans="1:11" ht="14.45" customHeight="1" x14ac:dyDescent="0.25">
      <c r="A948" s="221"/>
      <c r="B948" s="217"/>
      <c r="C948" s="68" t="s">
        <v>139</v>
      </c>
      <c r="D948" s="69">
        <v>94278.43048585848</v>
      </c>
      <c r="E948" s="70">
        <v>84724.238643709221</v>
      </c>
      <c r="F948" s="70">
        <v>81358.702788036928</v>
      </c>
      <c r="G948" s="105">
        <v>72068.326207556194</v>
      </c>
      <c r="H948" s="113">
        <f t="shared" si="14"/>
        <v>0.85062229370540676</v>
      </c>
      <c r="I948" s="111" t="s">
        <v>116</v>
      </c>
      <c r="J948" s="70">
        <v>47.396560886142872</v>
      </c>
      <c r="K948" s="74">
        <v>31.130673725100291</v>
      </c>
    </row>
    <row r="949" spans="1:11" x14ac:dyDescent="0.25">
      <c r="A949" s="223" t="s">
        <v>120</v>
      </c>
      <c r="B949" s="216" t="s">
        <v>130</v>
      </c>
      <c r="C949" s="68" t="s">
        <v>143</v>
      </c>
      <c r="D949" s="69">
        <v>216.72311782429756</v>
      </c>
      <c r="E949" s="70">
        <v>27.090389728037195</v>
      </c>
      <c r="F949" s="70">
        <v>27.090389728037195</v>
      </c>
      <c r="G949" s="105">
        <v>70.00156705724811</v>
      </c>
      <c r="H949" s="113">
        <f t="shared" si="14"/>
        <v>2.5840000000000001</v>
      </c>
      <c r="I949" s="109">
        <v>36.842930030130582</v>
      </c>
      <c r="J949" s="71" t="s">
        <v>116</v>
      </c>
      <c r="K949" s="75" t="s">
        <v>116</v>
      </c>
    </row>
    <row r="950" spans="1:11" x14ac:dyDescent="0.25">
      <c r="A950" s="221"/>
      <c r="B950" s="217"/>
      <c r="C950" s="68" t="s">
        <v>144</v>
      </c>
      <c r="D950" s="69">
        <v>280.26783594378918</v>
      </c>
      <c r="E950" s="70">
        <v>28.026783594378919</v>
      </c>
      <c r="F950" s="70">
        <v>28.026783594378919</v>
      </c>
      <c r="G950" s="107" t="s">
        <v>116</v>
      </c>
      <c r="H950" s="113" t="e">
        <f t="shared" si="14"/>
        <v>#VALUE!</v>
      </c>
      <c r="I950" s="111" t="s">
        <v>116</v>
      </c>
      <c r="J950" s="71" t="s">
        <v>116</v>
      </c>
      <c r="K950" s="75" t="s">
        <v>116</v>
      </c>
    </row>
    <row r="951" spans="1:11" x14ac:dyDescent="0.25">
      <c r="A951" s="221"/>
      <c r="B951" s="217"/>
      <c r="C951" s="68" t="s">
        <v>139</v>
      </c>
      <c r="D951" s="69">
        <v>496.99095376808674</v>
      </c>
      <c r="E951" s="70">
        <v>55.117173322416114</v>
      </c>
      <c r="F951" s="70">
        <v>55.117173322416114</v>
      </c>
      <c r="G951" s="105">
        <v>70.00156705724811</v>
      </c>
      <c r="H951" s="113">
        <f t="shared" si="14"/>
        <v>1.2700500195785354</v>
      </c>
      <c r="I951" s="109">
        <v>36.842930030130582</v>
      </c>
      <c r="J951" s="71" t="s">
        <v>116</v>
      </c>
      <c r="K951" s="75" t="s">
        <v>116</v>
      </c>
    </row>
    <row r="952" spans="1:11" ht="18" x14ac:dyDescent="0.25">
      <c r="A952" s="221"/>
      <c r="B952" s="216" t="s">
        <v>131</v>
      </c>
      <c r="C952" s="68" t="s">
        <v>146</v>
      </c>
      <c r="D952" s="69">
        <v>45.395716128041933</v>
      </c>
      <c r="E952" s="70">
        <v>22.697858064020966</v>
      </c>
      <c r="F952" s="70">
        <v>22.697858064020966</v>
      </c>
      <c r="G952" s="105">
        <v>144.43944106597343</v>
      </c>
      <c r="H952" s="113">
        <f t="shared" si="14"/>
        <v>6.3635714285714284</v>
      </c>
      <c r="I952" s="109">
        <v>137.74357293708724</v>
      </c>
      <c r="J952" s="71" t="s">
        <v>116</v>
      </c>
      <c r="K952" s="75" t="s">
        <v>116</v>
      </c>
    </row>
    <row r="953" spans="1:11" x14ac:dyDescent="0.25">
      <c r="A953" s="221"/>
      <c r="B953" s="217"/>
      <c r="C953" s="68" t="s">
        <v>148</v>
      </c>
      <c r="D953" s="69">
        <v>6.0990579981920714</v>
      </c>
      <c r="E953" s="70">
        <v>1.5247644995480178</v>
      </c>
      <c r="F953" s="70">
        <v>1.5247644995480178</v>
      </c>
      <c r="G953" s="105">
        <v>1.8022716384657571</v>
      </c>
      <c r="H953" s="113">
        <f t="shared" si="14"/>
        <v>1.1819999999999999</v>
      </c>
      <c r="I953" s="109">
        <v>1.8022716384657571</v>
      </c>
      <c r="J953" s="71" t="s">
        <v>116</v>
      </c>
      <c r="K953" s="75" t="s">
        <v>116</v>
      </c>
    </row>
    <row r="954" spans="1:11" x14ac:dyDescent="0.25">
      <c r="A954" s="221"/>
      <c r="B954" s="217"/>
      <c r="C954" s="68" t="s">
        <v>151</v>
      </c>
      <c r="D954" s="69">
        <v>555.32816597963642</v>
      </c>
      <c r="E954" s="70">
        <v>67.879473890342894</v>
      </c>
      <c r="F954" s="70">
        <v>67.879473890342894</v>
      </c>
      <c r="G954" s="105">
        <v>232.76292496155205</v>
      </c>
      <c r="H954" s="113">
        <f t="shared" si="14"/>
        <v>3.4290620068383717</v>
      </c>
      <c r="I954" s="109">
        <v>107.07538747591362</v>
      </c>
      <c r="J954" s="71" t="s">
        <v>116</v>
      </c>
      <c r="K954" s="75" t="s">
        <v>116</v>
      </c>
    </row>
    <row r="955" spans="1:11" x14ac:dyDescent="0.25">
      <c r="A955" s="221"/>
      <c r="B955" s="217"/>
      <c r="C955" s="68" t="s">
        <v>153</v>
      </c>
      <c r="D955" s="69">
        <v>21.409844947131578</v>
      </c>
      <c r="E955" s="70">
        <v>5.3524612367828945</v>
      </c>
      <c r="F955" s="70">
        <v>5.3524612367828945</v>
      </c>
      <c r="G955" s="105">
        <v>3.1633045909386905</v>
      </c>
      <c r="H955" s="113">
        <f t="shared" si="14"/>
        <v>0.59099999999999997</v>
      </c>
      <c r="I955" s="109">
        <v>3.1633045909386905</v>
      </c>
      <c r="J955" s="71" t="s">
        <v>116</v>
      </c>
      <c r="K955" s="75" t="s">
        <v>116</v>
      </c>
    </row>
    <row r="956" spans="1:11" x14ac:dyDescent="0.25">
      <c r="A956" s="221"/>
      <c r="B956" s="217"/>
      <c r="C956" s="68" t="s">
        <v>154</v>
      </c>
      <c r="D956" s="69">
        <v>13.80623994832697</v>
      </c>
      <c r="E956" s="70">
        <v>6.9031199741634852</v>
      </c>
      <c r="F956" s="70">
        <v>6.9031199741634852</v>
      </c>
      <c r="G956" s="105">
        <v>7.3311134125616215</v>
      </c>
      <c r="H956" s="113">
        <f t="shared" si="14"/>
        <v>1.0620000000000001</v>
      </c>
      <c r="I956" s="109">
        <v>13.612952589050392</v>
      </c>
      <c r="J956" s="71" t="s">
        <v>116</v>
      </c>
      <c r="K956" s="75" t="s">
        <v>116</v>
      </c>
    </row>
    <row r="957" spans="1:11" x14ac:dyDescent="0.25">
      <c r="A957" s="221"/>
      <c r="B957" s="217"/>
      <c r="C957" s="68" t="s">
        <v>139</v>
      </c>
      <c r="D957" s="69">
        <v>642.03902500132904</v>
      </c>
      <c r="E957" s="70">
        <v>104.35767766485826</v>
      </c>
      <c r="F957" s="70">
        <v>104.35767766485826</v>
      </c>
      <c r="G957" s="105">
        <v>389.49905566949155</v>
      </c>
      <c r="H957" s="113">
        <f t="shared" si="14"/>
        <v>3.7323469090636223</v>
      </c>
      <c r="I957" s="109">
        <v>263.39748923145572</v>
      </c>
      <c r="J957" s="71" t="s">
        <v>116</v>
      </c>
      <c r="K957" s="75" t="s">
        <v>116</v>
      </c>
    </row>
    <row r="958" spans="1:11" x14ac:dyDescent="0.25">
      <c r="A958" s="221"/>
      <c r="B958" s="216" t="s">
        <v>132</v>
      </c>
      <c r="C958" s="68" t="s">
        <v>158</v>
      </c>
      <c r="D958" s="69">
        <v>391.86273234447566</v>
      </c>
      <c r="E958" s="70">
        <v>191.56407458817344</v>
      </c>
      <c r="F958" s="70">
        <v>184.7356365438925</v>
      </c>
      <c r="G958" s="105">
        <v>480.08681754896634</v>
      </c>
      <c r="H958" s="113">
        <f t="shared" si="14"/>
        <v>2.5061422324674512</v>
      </c>
      <c r="I958" s="109">
        <v>45.477959386272651</v>
      </c>
      <c r="J958" s="70">
        <v>12.820337058638026</v>
      </c>
      <c r="K958" s="74">
        <v>11.354905564192135</v>
      </c>
    </row>
    <row r="959" spans="1:11" x14ac:dyDescent="0.25">
      <c r="A959" s="221"/>
      <c r="B959" s="217"/>
      <c r="C959" s="68" t="s">
        <v>160</v>
      </c>
      <c r="D959" s="69">
        <v>272.84206873550465</v>
      </c>
      <c r="E959" s="70">
        <v>89.019981253054254</v>
      </c>
      <c r="F959" s="70">
        <v>89.019981253054254</v>
      </c>
      <c r="G959" s="105">
        <v>393.3652262116421</v>
      </c>
      <c r="H959" s="113">
        <f t="shared" si="14"/>
        <v>4.418841934974524</v>
      </c>
      <c r="I959" s="111" t="s">
        <v>116</v>
      </c>
      <c r="J959" s="71" t="s">
        <v>116</v>
      </c>
      <c r="K959" s="75" t="s">
        <v>116</v>
      </c>
    </row>
    <row r="960" spans="1:11" x14ac:dyDescent="0.25">
      <c r="A960" s="221"/>
      <c r="B960" s="217"/>
      <c r="C960" s="68" t="s">
        <v>163</v>
      </c>
      <c r="D960" s="69">
        <v>25.166193381232489</v>
      </c>
      <c r="E960" s="70">
        <v>6.2915483453081222</v>
      </c>
      <c r="F960" s="70">
        <v>6.2915483453081222</v>
      </c>
      <c r="G960" s="105">
        <v>7.7008551746571419</v>
      </c>
      <c r="H960" s="113">
        <f t="shared" si="14"/>
        <v>1.224</v>
      </c>
      <c r="I960" s="109">
        <v>3.7120135237317919</v>
      </c>
      <c r="J960" s="71" t="s">
        <v>116</v>
      </c>
      <c r="K960" s="75" t="s">
        <v>116</v>
      </c>
    </row>
    <row r="961" spans="1:11" x14ac:dyDescent="0.25">
      <c r="A961" s="221"/>
      <c r="B961" s="217"/>
      <c r="C961" s="68" t="s">
        <v>139</v>
      </c>
      <c r="D961" s="69">
        <v>689.87099446121283</v>
      </c>
      <c r="E961" s="70">
        <v>286.87560418653584</v>
      </c>
      <c r="F961" s="70">
        <v>280.04716614225487</v>
      </c>
      <c r="G961" s="105">
        <v>881.15289893526551</v>
      </c>
      <c r="H961" s="113">
        <f t="shared" si="14"/>
        <v>3.071550477196769</v>
      </c>
      <c r="I961" s="109">
        <v>49.189972910004442</v>
      </c>
      <c r="J961" s="70">
        <v>12.820337058638026</v>
      </c>
      <c r="K961" s="74">
        <v>11.354905564192135</v>
      </c>
    </row>
    <row r="962" spans="1:11" x14ac:dyDescent="0.25">
      <c r="A962" s="221"/>
      <c r="B962" s="216" t="s">
        <v>133</v>
      </c>
      <c r="C962" s="68" t="s">
        <v>170</v>
      </c>
      <c r="D962" s="69">
        <v>28.612615824991728</v>
      </c>
      <c r="E962" s="70">
        <v>1.788288489061983</v>
      </c>
      <c r="F962" s="70">
        <v>1.788288489061983</v>
      </c>
      <c r="G962" s="105">
        <v>2.9184868141491562</v>
      </c>
      <c r="H962" s="113">
        <f t="shared" si="14"/>
        <v>1.6319999999999999</v>
      </c>
      <c r="I962" s="109">
        <v>1.127337063504674</v>
      </c>
      <c r="J962" s="71" t="s">
        <v>116</v>
      </c>
      <c r="K962" s="75" t="s">
        <v>116</v>
      </c>
    </row>
    <row r="963" spans="1:11" x14ac:dyDescent="0.25">
      <c r="A963" s="221"/>
      <c r="B963" s="217"/>
      <c r="C963" s="68" t="s">
        <v>139</v>
      </c>
      <c r="D963" s="69">
        <v>28.612615824991728</v>
      </c>
      <c r="E963" s="70">
        <v>1.788288489061983</v>
      </c>
      <c r="F963" s="70">
        <v>1.788288489061983</v>
      </c>
      <c r="G963" s="105">
        <v>2.9184868141491562</v>
      </c>
      <c r="H963" s="113">
        <f t="shared" ref="H963:H1026" si="15">G963/E963</f>
        <v>1.6319999999999999</v>
      </c>
      <c r="I963" s="109">
        <v>1.127337063504674</v>
      </c>
      <c r="J963" s="71" t="s">
        <v>116</v>
      </c>
      <c r="K963" s="75" t="s">
        <v>116</v>
      </c>
    </row>
    <row r="964" spans="1:11" x14ac:dyDescent="0.25">
      <c r="A964" s="221"/>
      <c r="B964" s="216" t="s">
        <v>134</v>
      </c>
      <c r="C964" s="68" t="s">
        <v>172</v>
      </c>
      <c r="D964" s="69">
        <v>14.359421289084748</v>
      </c>
      <c r="E964" s="70">
        <v>11.631131244158647</v>
      </c>
      <c r="F964" s="70">
        <v>11.631131244158647</v>
      </c>
      <c r="G964" s="105">
        <v>8.7879658289198659</v>
      </c>
      <c r="H964" s="113">
        <f t="shared" si="15"/>
        <v>0.75555555555555554</v>
      </c>
      <c r="I964" s="111" t="s">
        <v>116</v>
      </c>
      <c r="J964" s="70">
        <v>0.71797106445423742</v>
      </c>
      <c r="K964" s="74">
        <v>0.71797106445423742</v>
      </c>
    </row>
    <row r="965" spans="1:11" x14ac:dyDescent="0.25">
      <c r="A965" s="221"/>
      <c r="B965" s="217"/>
      <c r="C965" s="68" t="s">
        <v>139</v>
      </c>
      <c r="D965" s="69">
        <v>14.359421289084748</v>
      </c>
      <c r="E965" s="70">
        <v>11.631131244158647</v>
      </c>
      <c r="F965" s="70">
        <v>11.631131244158647</v>
      </c>
      <c r="G965" s="105">
        <v>8.7879658289198659</v>
      </c>
      <c r="H965" s="113">
        <f t="shared" si="15"/>
        <v>0.75555555555555554</v>
      </c>
      <c r="I965" s="111" t="s">
        <v>116</v>
      </c>
      <c r="J965" s="70">
        <v>0.71797106445423742</v>
      </c>
      <c r="K965" s="74">
        <v>0.71797106445423742</v>
      </c>
    </row>
    <row r="966" spans="1:11" x14ac:dyDescent="0.25">
      <c r="A966" s="221"/>
      <c r="B966" s="216" t="s">
        <v>135</v>
      </c>
      <c r="C966" s="68" t="s">
        <v>176</v>
      </c>
      <c r="D966" s="69">
        <v>166.29625850340139</v>
      </c>
      <c r="E966" s="70">
        <v>20.787032312925174</v>
      </c>
      <c r="F966" s="70">
        <v>20.787032312925174</v>
      </c>
      <c r="G966" s="105">
        <v>15.798144557823132</v>
      </c>
      <c r="H966" s="113">
        <f t="shared" si="15"/>
        <v>0.76</v>
      </c>
      <c r="I966" s="109">
        <v>0</v>
      </c>
      <c r="J966" s="71" t="s">
        <v>116</v>
      </c>
      <c r="K966" s="75" t="s">
        <v>116</v>
      </c>
    </row>
    <row r="967" spans="1:11" x14ac:dyDescent="0.25">
      <c r="A967" s="221"/>
      <c r="B967" s="217"/>
      <c r="C967" s="68" t="s">
        <v>180</v>
      </c>
      <c r="D967" s="69">
        <v>63.627109530856046</v>
      </c>
      <c r="E967" s="70">
        <v>7.9533886913570058</v>
      </c>
      <c r="F967" s="70">
        <v>7.9533886913570058</v>
      </c>
      <c r="G967" s="105">
        <v>25.959860688589266</v>
      </c>
      <c r="H967" s="113">
        <f t="shared" si="15"/>
        <v>3.2639999999999998</v>
      </c>
      <c r="I967" s="109">
        <v>16.224912930368291</v>
      </c>
      <c r="J967" s="71" t="s">
        <v>116</v>
      </c>
      <c r="K967" s="75" t="s">
        <v>116</v>
      </c>
    </row>
    <row r="968" spans="1:11" x14ac:dyDescent="0.25">
      <c r="A968" s="221"/>
      <c r="B968" s="217"/>
      <c r="C968" s="68" t="s">
        <v>181</v>
      </c>
      <c r="D968" s="69">
        <v>57.501790161449577</v>
      </c>
      <c r="E968" s="70">
        <v>11.236838272344414</v>
      </c>
      <c r="F968" s="70">
        <v>11.236838272344414</v>
      </c>
      <c r="G968" s="105">
        <v>20.899625223168755</v>
      </c>
      <c r="H968" s="113">
        <f t="shared" si="15"/>
        <v>1.8599204435117611</v>
      </c>
      <c r="I968" s="109">
        <v>17.529110119500544</v>
      </c>
      <c r="J968" s="71" t="s">
        <v>116</v>
      </c>
      <c r="K968" s="75" t="s">
        <v>116</v>
      </c>
    </row>
    <row r="969" spans="1:11" x14ac:dyDescent="0.25">
      <c r="A969" s="221"/>
      <c r="B969" s="217"/>
      <c r="C969" s="68" t="s">
        <v>185</v>
      </c>
      <c r="D969" s="69">
        <v>92.296659267687247</v>
      </c>
      <c r="E969" s="70">
        <v>18.736221831340512</v>
      </c>
      <c r="F969" s="70">
        <v>18.459331853537449</v>
      </c>
      <c r="G969" s="105">
        <v>23.535648113260248</v>
      </c>
      <c r="H969" s="113">
        <f t="shared" si="15"/>
        <v>1.2561576354679802</v>
      </c>
      <c r="I969" s="109">
        <v>0</v>
      </c>
      <c r="J969" s="71" t="s">
        <v>116</v>
      </c>
      <c r="K969" s="75" t="s">
        <v>116</v>
      </c>
    </row>
    <row r="970" spans="1:11" ht="14.45" customHeight="1" x14ac:dyDescent="0.25">
      <c r="A970" s="221"/>
      <c r="B970" s="217"/>
      <c r="C970" s="68" t="s">
        <v>139</v>
      </c>
      <c r="D970" s="69">
        <v>379.72181746339425</v>
      </c>
      <c r="E970" s="70">
        <v>58.713481107967105</v>
      </c>
      <c r="F970" s="70">
        <v>58.436591130164047</v>
      </c>
      <c r="G970" s="105">
        <v>86.193278582841401</v>
      </c>
      <c r="H970" s="113">
        <f t="shared" si="15"/>
        <v>1.4680321615463785</v>
      </c>
      <c r="I970" s="109">
        <v>33.754023049868835</v>
      </c>
      <c r="J970" s="71" t="s">
        <v>116</v>
      </c>
      <c r="K970" s="75" t="s">
        <v>116</v>
      </c>
    </row>
    <row r="971" spans="1:11" x14ac:dyDescent="0.25">
      <c r="A971" s="221"/>
      <c r="B971" s="216" t="s">
        <v>136</v>
      </c>
      <c r="C971" s="68" t="s">
        <v>187</v>
      </c>
      <c r="D971" s="69">
        <v>58.137183485384483</v>
      </c>
      <c r="E971" s="70">
        <v>7.2671479356730604</v>
      </c>
      <c r="F971" s="70">
        <v>7.2671479356730604</v>
      </c>
      <c r="G971" s="105">
        <v>34.300938256376845</v>
      </c>
      <c r="H971" s="113">
        <f t="shared" si="15"/>
        <v>4.72</v>
      </c>
      <c r="I971" s="111" t="s">
        <v>116</v>
      </c>
      <c r="J971" s="71" t="s">
        <v>116</v>
      </c>
      <c r="K971" s="75" t="s">
        <v>116</v>
      </c>
    </row>
    <row r="972" spans="1:11" x14ac:dyDescent="0.25">
      <c r="A972" s="221"/>
      <c r="B972" s="217"/>
      <c r="C972" s="68" t="s">
        <v>188</v>
      </c>
      <c r="D972" s="69">
        <v>504.45436144911139</v>
      </c>
      <c r="E972" s="70">
        <v>57.138094351259959</v>
      </c>
      <c r="F972" s="70">
        <v>57.138094351259959</v>
      </c>
      <c r="G972" s="105">
        <v>233.255550533838</v>
      </c>
      <c r="H972" s="113">
        <f t="shared" si="15"/>
        <v>4.0823123903972913</v>
      </c>
      <c r="I972" s="109">
        <v>100.93509842562055</v>
      </c>
      <c r="J972" s="71" t="s">
        <v>116</v>
      </c>
      <c r="K972" s="75" t="s">
        <v>116</v>
      </c>
    </row>
    <row r="973" spans="1:11" x14ac:dyDescent="0.25">
      <c r="A973" s="221"/>
      <c r="B973" s="217"/>
      <c r="C973" s="68" t="s">
        <v>191</v>
      </c>
      <c r="D973" s="69">
        <v>452.93836860217561</v>
      </c>
      <c r="E973" s="70">
        <v>59.199528211814297</v>
      </c>
      <c r="F973" s="70">
        <v>59.199528211814297</v>
      </c>
      <c r="G973" s="105">
        <v>341.07085352573694</v>
      </c>
      <c r="H973" s="113">
        <f t="shared" si="15"/>
        <v>5.7613778999284371</v>
      </c>
      <c r="I973" s="109">
        <v>8.4970899328319387</v>
      </c>
      <c r="J973" s="70">
        <v>17.511780467451185</v>
      </c>
      <c r="K973" s="74">
        <v>3.6907658170162416</v>
      </c>
    </row>
    <row r="974" spans="1:11" x14ac:dyDescent="0.25">
      <c r="A974" s="221"/>
      <c r="B974" s="217"/>
      <c r="C974" s="68" t="s">
        <v>139</v>
      </c>
      <c r="D974" s="69">
        <v>1015.5299135366715</v>
      </c>
      <c r="E974" s="70">
        <v>123.60477049874731</v>
      </c>
      <c r="F974" s="70">
        <v>123.60477049874731</v>
      </c>
      <c r="G974" s="105">
        <v>608.62734231595175</v>
      </c>
      <c r="H974" s="113">
        <f t="shared" si="15"/>
        <v>4.923979388984181</v>
      </c>
      <c r="I974" s="109">
        <v>109.43218835845249</v>
      </c>
      <c r="J974" s="70">
        <v>17.511780467451185</v>
      </c>
      <c r="K974" s="74">
        <v>3.6907658170162416</v>
      </c>
    </row>
    <row r="975" spans="1:11" x14ac:dyDescent="0.25">
      <c r="A975" s="221"/>
      <c r="B975" s="216" t="s">
        <v>137</v>
      </c>
      <c r="C975" s="68" t="s">
        <v>195</v>
      </c>
      <c r="D975" s="69">
        <v>98.348385067359132</v>
      </c>
      <c r="E975" s="70">
        <v>6.1467740667099457</v>
      </c>
      <c r="F975" s="70">
        <v>6.1467740667099457</v>
      </c>
      <c r="G975" s="105">
        <v>7.7498527433078994</v>
      </c>
      <c r="H975" s="113">
        <f t="shared" si="15"/>
        <v>1.2607999999999999</v>
      </c>
      <c r="I975" s="109">
        <v>0</v>
      </c>
      <c r="J975" s="71" t="s">
        <v>116</v>
      </c>
      <c r="K975" s="75" t="s">
        <v>116</v>
      </c>
    </row>
    <row r="976" spans="1:11" x14ac:dyDescent="0.25">
      <c r="A976" s="221"/>
      <c r="B976" s="217"/>
      <c r="C976" s="68" t="s">
        <v>200</v>
      </c>
      <c r="D976" s="69">
        <v>85.57191434425927</v>
      </c>
      <c r="E976" s="70">
        <v>21.392978586064817</v>
      </c>
      <c r="F976" s="70">
        <v>21.392978586064817</v>
      </c>
      <c r="G976" s="105">
        <v>8.4288335629095386</v>
      </c>
      <c r="H976" s="113">
        <f t="shared" si="15"/>
        <v>0.39400000000000002</v>
      </c>
      <c r="I976" s="109">
        <v>4.2144167814547693</v>
      </c>
      <c r="J976" s="71" t="s">
        <v>116</v>
      </c>
      <c r="K976" s="75" t="s">
        <v>116</v>
      </c>
    </row>
    <row r="977" spans="1:11" x14ac:dyDescent="0.25">
      <c r="A977" s="221"/>
      <c r="B977" s="217"/>
      <c r="C977" s="68" t="s">
        <v>139</v>
      </c>
      <c r="D977" s="69">
        <v>183.9202994116184</v>
      </c>
      <c r="E977" s="70">
        <v>27.539752652774762</v>
      </c>
      <c r="F977" s="70">
        <v>27.539752652774762</v>
      </c>
      <c r="G977" s="105">
        <v>16.178686306217436</v>
      </c>
      <c r="H977" s="113">
        <f t="shared" si="15"/>
        <v>0.58746665266753428</v>
      </c>
      <c r="I977" s="109">
        <v>4.2144167814547693</v>
      </c>
      <c r="J977" s="71" t="s">
        <v>116</v>
      </c>
      <c r="K977" s="75" t="s">
        <v>116</v>
      </c>
    </row>
    <row r="978" spans="1:11" x14ac:dyDescent="0.25">
      <c r="A978" s="221"/>
      <c r="B978" s="216" t="s">
        <v>138</v>
      </c>
      <c r="C978" s="68" t="s">
        <v>207</v>
      </c>
      <c r="D978" s="69">
        <v>37.886371360783841</v>
      </c>
      <c r="E978" s="70">
        <v>4.7357964200979801</v>
      </c>
      <c r="F978" s="70">
        <v>4.7357964200979801</v>
      </c>
      <c r="G978" s="105">
        <v>7.1984105585489297</v>
      </c>
      <c r="H978" s="113">
        <f t="shared" si="15"/>
        <v>1.52</v>
      </c>
      <c r="I978" s="111" t="s">
        <v>116</v>
      </c>
      <c r="J978" s="71" t="s">
        <v>116</v>
      </c>
      <c r="K978" s="75" t="s">
        <v>116</v>
      </c>
    </row>
    <row r="979" spans="1:11" x14ac:dyDescent="0.25">
      <c r="A979" s="221"/>
      <c r="B979" s="217"/>
      <c r="C979" s="68" t="s">
        <v>139</v>
      </c>
      <c r="D979" s="69">
        <v>37.886371360783841</v>
      </c>
      <c r="E979" s="70">
        <v>4.7357964200979801</v>
      </c>
      <c r="F979" s="70">
        <v>4.7357964200979801</v>
      </c>
      <c r="G979" s="105">
        <v>7.1984105585489297</v>
      </c>
      <c r="H979" s="113">
        <f t="shared" si="15"/>
        <v>1.52</v>
      </c>
      <c r="I979" s="111" t="s">
        <v>116</v>
      </c>
      <c r="J979" s="71" t="s">
        <v>116</v>
      </c>
      <c r="K979" s="75" t="s">
        <v>116</v>
      </c>
    </row>
    <row r="980" spans="1:11" x14ac:dyDescent="0.25">
      <c r="A980" s="221"/>
      <c r="B980" s="216" t="s">
        <v>139</v>
      </c>
      <c r="C980" s="68" t="s">
        <v>143</v>
      </c>
      <c r="D980" s="69">
        <v>216.72311782429756</v>
      </c>
      <c r="E980" s="70">
        <v>27.090389728037195</v>
      </c>
      <c r="F980" s="70">
        <v>27.090389728037195</v>
      </c>
      <c r="G980" s="105">
        <v>70.00156705724811</v>
      </c>
      <c r="H980" s="113">
        <f t="shared" si="15"/>
        <v>2.5840000000000001</v>
      </c>
      <c r="I980" s="109">
        <v>36.842930030130582</v>
      </c>
      <c r="J980" s="71" t="s">
        <v>116</v>
      </c>
      <c r="K980" s="75" t="s">
        <v>116</v>
      </c>
    </row>
    <row r="981" spans="1:11" x14ac:dyDescent="0.25">
      <c r="A981" s="221"/>
      <c r="B981" s="217"/>
      <c r="C981" s="68" t="s">
        <v>144</v>
      </c>
      <c r="D981" s="69">
        <v>280.26783594378918</v>
      </c>
      <c r="E981" s="70">
        <v>28.026783594378919</v>
      </c>
      <c r="F981" s="70">
        <v>28.026783594378919</v>
      </c>
      <c r="G981" s="107" t="s">
        <v>116</v>
      </c>
      <c r="H981" s="113" t="e">
        <f t="shared" si="15"/>
        <v>#VALUE!</v>
      </c>
      <c r="I981" s="111" t="s">
        <v>116</v>
      </c>
      <c r="J981" s="71" t="s">
        <v>116</v>
      </c>
      <c r="K981" s="75" t="s">
        <v>116</v>
      </c>
    </row>
    <row r="982" spans="1:11" ht="18" x14ac:dyDescent="0.25">
      <c r="A982" s="221"/>
      <c r="B982" s="217"/>
      <c r="C982" s="68" t="s">
        <v>146</v>
      </c>
      <c r="D982" s="69">
        <v>45.395716128041933</v>
      </c>
      <c r="E982" s="70">
        <v>22.697858064020966</v>
      </c>
      <c r="F982" s="70">
        <v>22.697858064020966</v>
      </c>
      <c r="G982" s="105">
        <v>144.43944106597343</v>
      </c>
      <c r="H982" s="113">
        <f t="shared" si="15"/>
        <v>6.3635714285714284</v>
      </c>
      <c r="I982" s="109">
        <v>137.74357293708724</v>
      </c>
      <c r="J982" s="71" t="s">
        <v>116</v>
      </c>
      <c r="K982" s="75" t="s">
        <v>116</v>
      </c>
    </row>
    <row r="983" spans="1:11" x14ac:dyDescent="0.25">
      <c r="A983" s="221"/>
      <c r="B983" s="217"/>
      <c r="C983" s="68" t="s">
        <v>148</v>
      </c>
      <c r="D983" s="69">
        <v>6.0990579981920714</v>
      </c>
      <c r="E983" s="70">
        <v>1.5247644995480178</v>
      </c>
      <c r="F983" s="70">
        <v>1.5247644995480178</v>
      </c>
      <c r="G983" s="105">
        <v>1.8022716384657571</v>
      </c>
      <c r="H983" s="113">
        <f t="shared" si="15"/>
        <v>1.1819999999999999</v>
      </c>
      <c r="I983" s="109">
        <v>1.8022716384657571</v>
      </c>
      <c r="J983" s="71" t="s">
        <v>116</v>
      </c>
      <c r="K983" s="75" t="s">
        <v>116</v>
      </c>
    </row>
    <row r="984" spans="1:11" x14ac:dyDescent="0.25">
      <c r="A984" s="221"/>
      <c r="B984" s="217"/>
      <c r="C984" s="68" t="s">
        <v>151</v>
      </c>
      <c r="D984" s="69">
        <v>555.32816597963642</v>
      </c>
      <c r="E984" s="70">
        <v>67.879473890342894</v>
      </c>
      <c r="F984" s="70">
        <v>67.879473890342894</v>
      </c>
      <c r="G984" s="105">
        <v>232.76292496155205</v>
      </c>
      <c r="H984" s="113">
        <f t="shared" si="15"/>
        <v>3.4290620068383717</v>
      </c>
      <c r="I984" s="109">
        <v>107.07538747591362</v>
      </c>
      <c r="J984" s="71" t="s">
        <v>116</v>
      </c>
      <c r="K984" s="75" t="s">
        <v>116</v>
      </c>
    </row>
    <row r="985" spans="1:11" x14ac:dyDescent="0.25">
      <c r="A985" s="221"/>
      <c r="B985" s="217"/>
      <c r="C985" s="68" t="s">
        <v>153</v>
      </c>
      <c r="D985" s="69">
        <v>21.409844947131578</v>
      </c>
      <c r="E985" s="70">
        <v>5.3524612367828945</v>
      </c>
      <c r="F985" s="70">
        <v>5.3524612367828945</v>
      </c>
      <c r="G985" s="105">
        <v>3.1633045909386905</v>
      </c>
      <c r="H985" s="113">
        <f t="shared" si="15"/>
        <v>0.59099999999999997</v>
      </c>
      <c r="I985" s="109">
        <v>3.1633045909386905</v>
      </c>
      <c r="J985" s="71" t="s">
        <v>116</v>
      </c>
      <c r="K985" s="75" t="s">
        <v>116</v>
      </c>
    </row>
    <row r="986" spans="1:11" x14ac:dyDescent="0.25">
      <c r="A986" s="221"/>
      <c r="B986" s="217"/>
      <c r="C986" s="68" t="s">
        <v>154</v>
      </c>
      <c r="D986" s="69">
        <v>13.80623994832697</v>
      </c>
      <c r="E986" s="70">
        <v>6.9031199741634852</v>
      </c>
      <c r="F986" s="70">
        <v>6.9031199741634852</v>
      </c>
      <c r="G986" s="105">
        <v>7.3311134125616215</v>
      </c>
      <c r="H986" s="113">
        <f t="shared" si="15"/>
        <v>1.0620000000000001</v>
      </c>
      <c r="I986" s="109">
        <v>13.612952589050392</v>
      </c>
      <c r="J986" s="71" t="s">
        <v>116</v>
      </c>
      <c r="K986" s="75" t="s">
        <v>116</v>
      </c>
    </row>
    <row r="987" spans="1:11" x14ac:dyDescent="0.25">
      <c r="A987" s="221"/>
      <c r="B987" s="217"/>
      <c r="C987" s="68" t="s">
        <v>158</v>
      </c>
      <c r="D987" s="69">
        <v>391.86273234447566</v>
      </c>
      <c r="E987" s="70">
        <v>191.56407458817344</v>
      </c>
      <c r="F987" s="70">
        <v>184.7356365438925</v>
      </c>
      <c r="G987" s="105">
        <v>480.08681754896634</v>
      </c>
      <c r="H987" s="113">
        <f t="shared" si="15"/>
        <v>2.5061422324674512</v>
      </c>
      <c r="I987" s="109">
        <v>45.477959386272651</v>
      </c>
      <c r="J987" s="70">
        <v>12.820337058638026</v>
      </c>
      <c r="K987" s="74">
        <v>11.354905564192135</v>
      </c>
    </row>
    <row r="988" spans="1:11" x14ac:dyDescent="0.25">
      <c r="A988" s="221"/>
      <c r="B988" s="217"/>
      <c r="C988" s="68" t="s">
        <v>160</v>
      </c>
      <c r="D988" s="69">
        <v>272.84206873550465</v>
      </c>
      <c r="E988" s="70">
        <v>89.019981253054254</v>
      </c>
      <c r="F988" s="70">
        <v>89.019981253054254</v>
      </c>
      <c r="G988" s="105">
        <v>393.3652262116421</v>
      </c>
      <c r="H988" s="113">
        <f t="shared" si="15"/>
        <v>4.418841934974524</v>
      </c>
      <c r="I988" s="111" t="s">
        <v>116</v>
      </c>
      <c r="J988" s="71" t="s">
        <v>116</v>
      </c>
      <c r="K988" s="75" t="s">
        <v>116</v>
      </c>
    </row>
    <row r="989" spans="1:11" x14ac:dyDescent="0.25">
      <c r="A989" s="221"/>
      <c r="B989" s="217"/>
      <c r="C989" s="68" t="s">
        <v>163</v>
      </c>
      <c r="D989" s="69">
        <v>25.166193381232489</v>
      </c>
      <c r="E989" s="70">
        <v>6.2915483453081222</v>
      </c>
      <c r="F989" s="70">
        <v>6.2915483453081222</v>
      </c>
      <c r="G989" s="105">
        <v>7.7008551746571419</v>
      </c>
      <c r="H989" s="113">
        <f t="shared" si="15"/>
        <v>1.224</v>
      </c>
      <c r="I989" s="109">
        <v>3.7120135237317919</v>
      </c>
      <c r="J989" s="71" t="s">
        <v>116</v>
      </c>
      <c r="K989" s="75" t="s">
        <v>116</v>
      </c>
    </row>
    <row r="990" spans="1:11" x14ac:dyDescent="0.25">
      <c r="A990" s="221"/>
      <c r="B990" s="217"/>
      <c r="C990" s="68" t="s">
        <v>170</v>
      </c>
      <c r="D990" s="69">
        <v>28.612615824991728</v>
      </c>
      <c r="E990" s="70">
        <v>1.788288489061983</v>
      </c>
      <c r="F990" s="70">
        <v>1.788288489061983</v>
      </c>
      <c r="G990" s="105">
        <v>2.9184868141491562</v>
      </c>
      <c r="H990" s="113">
        <f t="shared" si="15"/>
        <v>1.6319999999999999</v>
      </c>
      <c r="I990" s="109">
        <v>1.127337063504674</v>
      </c>
      <c r="J990" s="71" t="s">
        <v>116</v>
      </c>
      <c r="K990" s="75" t="s">
        <v>116</v>
      </c>
    </row>
    <row r="991" spans="1:11" x14ac:dyDescent="0.25">
      <c r="A991" s="221"/>
      <c r="B991" s="217"/>
      <c r="C991" s="68" t="s">
        <v>172</v>
      </c>
      <c r="D991" s="69">
        <v>14.359421289084748</v>
      </c>
      <c r="E991" s="70">
        <v>11.631131244158647</v>
      </c>
      <c r="F991" s="70">
        <v>11.631131244158647</v>
      </c>
      <c r="G991" s="105">
        <v>8.7879658289198659</v>
      </c>
      <c r="H991" s="113">
        <f t="shared" si="15"/>
        <v>0.75555555555555554</v>
      </c>
      <c r="I991" s="111" t="s">
        <v>116</v>
      </c>
      <c r="J991" s="70">
        <v>0.71797106445423742</v>
      </c>
      <c r="K991" s="74">
        <v>0.71797106445423742</v>
      </c>
    </row>
    <row r="992" spans="1:11" x14ac:dyDescent="0.25">
      <c r="A992" s="221"/>
      <c r="B992" s="217"/>
      <c r="C992" s="68" t="s">
        <v>176</v>
      </c>
      <c r="D992" s="69">
        <v>166.29625850340139</v>
      </c>
      <c r="E992" s="70">
        <v>20.787032312925174</v>
      </c>
      <c r="F992" s="70">
        <v>20.787032312925174</v>
      </c>
      <c r="G992" s="105">
        <v>15.798144557823132</v>
      </c>
      <c r="H992" s="113">
        <f t="shared" si="15"/>
        <v>0.76</v>
      </c>
      <c r="I992" s="109">
        <v>0</v>
      </c>
      <c r="J992" s="71" t="s">
        <v>116</v>
      </c>
      <c r="K992" s="75" t="s">
        <v>116</v>
      </c>
    </row>
    <row r="993" spans="1:11" x14ac:dyDescent="0.25">
      <c r="A993" s="221"/>
      <c r="B993" s="217"/>
      <c r="C993" s="68" t="s">
        <v>180</v>
      </c>
      <c r="D993" s="69">
        <v>63.627109530856046</v>
      </c>
      <c r="E993" s="70">
        <v>7.9533886913570058</v>
      </c>
      <c r="F993" s="70">
        <v>7.9533886913570058</v>
      </c>
      <c r="G993" s="105">
        <v>25.959860688589266</v>
      </c>
      <c r="H993" s="113">
        <f t="shared" si="15"/>
        <v>3.2639999999999998</v>
      </c>
      <c r="I993" s="109">
        <v>16.224912930368291</v>
      </c>
      <c r="J993" s="71" t="s">
        <v>116</v>
      </c>
      <c r="K993" s="75" t="s">
        <v>116</v>
      </c>
    </row>
    <row r="994" spans="1:11" x14ac:dyDescent="0.25">
      <c r="A994" s="221"/>
      <c r="B994" s="217"/>
      <c r="C994" s="68" t="s">
        <v>181</v>
      </c>
      <c r="D994" s="69">
        <v>57.501790161449577</v>
      </c>
      <c r="E994" s="70">
        <v>11.236838272344414</v>
      </c>
      <c r="F994" s="70">
        <v>11.236838272344414</v>
      </c>
      <c r="G994" s="105">
        <v>20.899625223168755</v>
      </c>
      <c r="H994" s="113">
        <f t="shared" si="15"/>
        <v>1.8599204435117611</v>
      </c>
      <c r="I994" s="109">
        <v>17.529110119500544</v>
      </c>
      <c r="J994" s="71" t="s">
        <v>116</v>
      </c>
      <c r="K994" s="75" t="s">
        <v>116</v>
      </c>
    </row>
    <row r="995" spans="1:11" x14ac:dyDescent="0.25">
      <c r="A995" s="221"/>
      <c r="B995" s="217"/>
      <c r="C995" s="68" t="s">
        <v>185</v>
      </c>
      <c r="D995" s="69">
        <v>92.296659267687247</v>
      </c>
      <c r="E995" s="70">
        <v>18.736221831340512</v>
      </c>
      <c r="F995" s="70">
        <v>18.459331853537449</v>
      </c>
      <c r="G995" s="105">
        <v>23.535648113260248</v>
      </c>
      <c r="H995" s="113">
        <f t="shared" si="15"/>
        <v>1.2561576354679802</v>
      </c>
      <c r="I995" s="109">
        <v>0</v>
      </c>
      <c r="J995" s="71" t="s">
        <v>116</v>
      </c>
      <c r="K995" s="75" t="s">
        <v>116</v>
      </c>
    </row>
    <row r="996" spans="1:11" x14ac:dyDescent="0.25">
      <c r="A996" s="221"/>
      <c r="B996" s="217"/>
      <c r="C996" s="68" t="s">
        <v>187</v>
      </c>
      <c r="D996" s="69">
        <v>58.137183485384483</v>
      </c>
      <c r="E996" s="70">
        <v>7.2671479356730604</v>
      </c>
      <c r="F996" s="70">
        <v>7.2671479356730604</v>
      </c>
      <c r="G996" s="105">
        <v>34.300938256376845</v>
      </c>
      <c r="H996" s="113">
        <f t="shared" si="15"/>
        <v>4.72</v>
      </c>
      <c r="I996" s="111" t="s">
        <v>116</v>
      </c>
      <c r="J996" s="71" t="s">
        <v>116</v>
      </c>
      <c r="K996" s="75" t="s">
        <v>116</v>
      </c>
    </row>
    <row r="997" spans="1:11" x14ac:dyDescent="0.25">
      <c r="A997" s="221"/>
      <c r="B997" s="217"/>
      <c r="C997" s="68" t="s">
        <v>188</v>
      </c>
      <c r="D997" s="69">
        <v>504.45436144911139</v>
      </c>
      <c r="E997" s="70">
        <v>57.138094351259959</v>
      </c>
      <c r="F997" s="70">
        <v>57.138094351259959</v>
      </c>
      <c r="G997" s="105">
        <v>233.255550533838</v>
      </c>
      <c r="H997" s="113">
        <f t="shared" si="15"/>
        <v>4.0823123903972913</v>
      </c>
      <c r="I997" s="109">
        <v>100.93509842562055</v>
      </c>
      <c r="J997" s="71" t="s">
        <v>116</v>
      </c>
      <c r="K997" s="75" t="s">
        <v>116</v>
      </c>
    </row>
    <row r="998" spans="1:11" x14ac:dyDescent="0.25">
      <c r="A998" s="221"/>
      <c r="B998" s="217"/>
      <c r="C998" s="68" t="s">
        <v>191</v>
      </c>
      <c r="D998" s="69">
        <v>452.93836860217561</v>
      </c>
      <c r="E998" s="70">
        <v>59.199528211814297</v>
      </c>
      <c r="F998" s="70">
        <v>59.199528211814297</v>
      </c>
      <c r="G998" s="105">
        <v>341.07085352573694</v>
      </c>
      <c r="H998" s="113">
        <f t="shared" si="15"/>
        <v>5.7613778999284371</v>
      </c>
      <c r="I998" s="109">
        <v>8.4970899328319387</v>
      </c>
      <c r="J998" s="70">
        <v>17.511780467451185</v>
      </c>
      <c r="K998" s="74">
        <v>3.6907658170162416</v>
      </c>
    </row>
    <row r="999" spans="1:11" x14ac:dyDescent="0.25">
      <c r="A999" s="221"/>
      <c r="B999" s="217"/>
      <c r="C999" s="68" t="s">
        <v>195</v>
      </c>
      <c r="D999" s="69">
        <v>98.348385067359132</v>
      </c>
      <c r="E999" s="70">
        <v>6.1467740667099457</v>
      </c>
      <c r="F999" s="70">
        <v>6.1467740667099457</v>
      </c>
      <c r="G999" s="105">
        <v>7.7498527433078994</v>
      </c>
      <c r="H999" s="113">
        <f t="shared" si="15"/>
        <v>1.2607999999999999</v>
      </c>
      <c r="I999" s="109">
        <v>0</v>
      </c>
      <c r="J999" s="71" t="s">
        <v>116</v>
      </c>
      <c r="K999" s="75" t="s">
        <v>116</v>
      </c>
    </row>
    <row r="1000" spans="1:11" x14ac:dyDescent="0.25">
      <c r="A1000" s="221"/>
      <c r="B1000" s="217"/>
      <c r="C1000" s="68" t="s">
        <v>200</v>
      </c>
      <c r="D1000" s="69">
        <v>85.57191434425927</v>
      </c>
      <c r="E1000" s="70">
        <v>21.392978586064817</v>
      </c>
      <c r="F1000" s="70">
        <v>21.392978586064817</v>
      </c>
      <c r="G1000" s="105">
        <v>8.4288335629095386</v>
      </c>
      <c r="H1000" s="113">
        <f t="shared" si="15"/>
        <v>0.39400000000000002</v>
      </c>
      <c r="I1000" s="109">
        <v>4.2144167814547693</v>
      </c>
      <c r="J1000" s="71" t="s">
        <v>116</v>
      </c>
      <c r="K1000" s="75" t="s">
        <v>116</v>
      </c>
    </row>
    <row r="1001" spans="1:11" x14ac:dyDescent="0.25">
      <c r="A1001" s="221"/>
      <c r="B1001" s="217"/>
      <c r="C1001" s="68" t="s">
        <v>207</v>
      </c>
      <c r="D1001" s="69">
        <v>37.886371360783841</v>
      </c>
      <c r="E1001" s="70">
        <v>4.7357964200979801</v>
      </c>
      <c r="F1001" s="70">
        <v>4.7357964200979801</v>
      </c>
      <c r="G1001" s="105">
        <v>7.1984105585489297</v>
      </c>
      <c r="H1001" s="113">
        <f t="shared" si="15"/>
        <v>1.52</v>
      </c>
      <c r="I1001" s="111" t="s">
        <v>116</v>
      </c>
      <c r="J1001" s="71" t="s">
        <v>116</v>
      </c>
      <c r="K1001" s="75" t="s">
        <v>116</v>
      </c>
    </row>
    <row r="1002" spans="1:11" x14ac:dyDescent="0.25">
      <c r="A1002" s="221"/>
      <c r="B1002" s="217"/>
      <c r="C1002" s="68" t="s">
        <v>139</v>
      </c>
      <c r="D1002" s="69">
        <v>3488.9314121171728</v>
      </c>
      <c r="E1002" s="70">
        <v>674.363675586618</v>
      </c>
      <c r="F1002" s="70">
        <v>667.25834756453378</v>
      </c>
      <c r="G1002" s="105">
        <v>2070.557692068634</v>
      </c>
      <c r="H1002" s="113">
        <f t="shared" si="15"/>
        <v>3.0703873399875659</v>
      </c>
      <c r="I1002" s="109">
        <v>497.95835742487151</v>
      </c>
      <c r="J1002" s="70">
        <v>31.050088590543449</v>
      </c>
      <c r="K1002" s="74">
        <v>15.763642445662615</v>
      </c>
    </row>
    <row r="1003" spans="1:11" ht="18" x14ac:dyDescent="0.25">
      <c r="A1003" s="223" t="s">
        <v>121</v>
      </c>
      <c r="B1003" s="216" t="s">
        <v>130</v>
      </c>
      <c r="C1003" s="68" t="s">
        <v>142</v>
      </c>
      <c r="D1003" s="69">
        <v>2318.0128807075207</v>
      </c>
      <c r="E1003" s="70">
        <v>1997.1566738303998</v>
      </c>
      <c r="F1003" s="70">
        <v>1997.1566738303998</v>
      </c>
      <c r="G1003" s="105">
        <v>2099.0084253250839</v>
      </c>
      <c r="H1003" s="113">
        <f t="shared" si="15"/>
        <v>1.0509983782590977</v>
      </c>
      <c r="I1003" s="111" t="s">
        <v>116</v>
      </c>
      <c r="J1003" s="70">
        <v>322.96561005020618</v>
      </c>
      <c r="K1003" s="74">
        <v>322.96561005020618</v>
      </c>
    </row>
    <row r="1004" spans="1:11" x14ac:dyDescent="0.25">
      <c r="A1004" s="221"/>
      <c r="B1004" s="217"/>
      <c r="C1004" s="68" t="s">
        <v>144</v>
      </c>
      <c r="D1004" s="69">
        <v>318.06538063179238</v>
      </c>
      <c r="E1004" s="70">
        <v>159.03269031589619</v>
      </c>
      <c r="F1004" s="70">
        <v>159.03269031589619</v>
      </c>
      <c r="G1004" s="105">
        <v>477.0980709476886</v>
      </c>
      <c r="H1004" s="113">
        <f t="shared" si="15"/>
        <v>3</v>
      </c>
      <c r="I1004" s="111" t="s">
        <v>116</v>
      </c>
      <c r="J1004" s="70">
        <v>79.516345157948095</v>
      </c>
      <c r="K1004" s="74">
        <v>31.806538063179239</v>
      </c>
    </row>
    <row r="1005" spans="1:11" x14ac:dyDescent="0.25">
      <c r="A1005" s="221"/>
      <c r="B1005" s="217"/>
      <c r="C1005" s="68" t="s">
        <v>145</v>
      </c>
      <c r="D1005" s="69">
        <v>724.86253930039584</v>
      </c>
      <c r="E1005" s="70">
        <v>324.21481148392849</v>
      </c>
      <c r="F1005" s="70">
        <v>324.21481148392849</v>
      </c>
      <c r="G1005" s="105">
        <v>531.30348177070107</v>
      </c>
      <c r="H1005" s="113">
        <f t="shared" si="15"/>
        <v>1.638739079621099</v>
      </c>
      <c r="I1005" s="111" t="s">
        <v>116</v>
      </c>
      <c r="J1005" s="70">
        <v>180.85794383733582</v>
      </c>
      <c r="K1005" s="74">
        <v>69.587074345012255</v>
      </c>
    </row>
    <row r="1006" spans="1:11" x14ac:dyDescent="0.25">
      <c r="A1006" s="221"/>
      <c r="B1006" s="217"/>
      <c r="C1006" s="68" t="s">
        <v>139</v>
      </c>
      <c r="D1006" s="69">
        <v>3360.9408006397089</v>
      </c>
      <c r="E1006" s="70">
        <v>2480.4041756302245</v>
      </c>
      <c r="F1006" s="70">
        <v>2480.4041756302245</v>
      </c>
      <c r="G1006" s="105">
        <v>3107.4099780434735</v>
      </c>
      <c r="H1006" s="113">
        <f t="shared" si="15"/>
        <v>1.2527837231421926</v>
      </c>
      <c r="I1006" s="111" t="s">
        <v>116</v>
      </c>
      <c r="J1006" s="70">
        <v>583.33989904549014</v>
      </c>
      <c r="K1006" s="74">
        <v>424.35922245839765</v>
      </c>
    </row>
    <row r="1007" spans="1:11" x14ac:dyDescent="0.25">
      <c r="A1007" s="221"/>
      <c r="B1007" s="216" t="s">
        <v>131</v>
      </c>
      <c r="C1007" s="68" t="s">
        <v>155</v>
      </c>
      <c r="D1007" s="69">
        <v>18.703279938977879</v>
      </c>
      <c r="E1007" s="70">
        <v>9.3516399694889394</v>
      </c>
      <c r="F1007" s="70">
        <v>9.3516399694889394</v>
      </c>
      <c r="G1007" s="107" t="s">
        <v>116</v>
      </c>
      <c r="H1007" s="113" t="e">
        <f t="shared" si="15"/>
        <v>#VALUE!</v>
      </c>
      <c r="I1007" s="111" t="s">
        <v>116</v>
      </c>
      <c r="J1007" s="71" t="s">
        <v>116</v>
      </c>
      <c r="K1007" s="75" t="s">
        <v>116</v>
      </c>
    </row>
    <row r="1008" spans="1:11" x14ac:dyDescent="0.25">
      <c r="A1008" s="221"/>
      <c r="B1008" s="217"/>
      <c r="C1008" s="68" t="s">
        <v>139</v>
      </c>
      <c r="D1008" s="69">
        <v>18.703279938977879</v>
      </c>
      <c r="E1008" s="70">
        <v>9.3516399694889394</v>
      </c>
      <c r="F1008" s="70">
        <v>9.3516399694889394</v>
      </c>
      <c r="G1008" s="107" t="s">
        <v>116</v>
      </c>
      <c r="H1008" s="113" t="e">
        <f t="shared" si="15"/>
        <v>#VALUE!</v>
      </c>
      <c r="I1008" s="111" t="s">
        <v>116</v>
      </c>
      <c r="J1008" s="71" t="s">
        <v>116</v>
      </c>
      <c r="K1008" s="75" t="s">
        <v>116</v>
      </c>
    </row>
    <row r="1009" spans="1:11" x14ac:dyDescent="0.25">
      <c r="A1009" s="221"/>
      <c r="B1009" s="216" t="s">
        <v>132</v>
      </c>
      <c r="C1009" s="68" t="s">
        <v>156</v>
      </c>
      <c r="D1009" s="69">
        <v>90.15230623677482</v>
      </c>
      <c r="E1009" s="70">
        <v>59.606785290923092</v>
      </c>
      <c r="F1009" s="70">
        <v>36.511684025893807</v>
      </c>
      <c r="G1009" s="105">
        <v>39.132271026578756</v>
      </c>
      <c r="H1009" s="113">
        <f t="shared" si="15"/>
        <v>0.6565069871758008</v>
      </c>
      <c r="I1009" s="111" t="s">
        <v>116</v>
      </c>
      <c r="J1009" s="70">
        <v>11.957820752389701</v>
      </c>
      <c r="K1009" s="74">
        <v>11.957820752389701</v>
      </c>
    </row>
    <row r="1010" spans="1:11" x14ac:dyDescent="0.25">
      <c r="A1010" s="221"/>
      <c r="B1010" s="217"/>
      <c r="C1010" s="68" t="s">
        <v>157</v>
      </c>
      <c r="D1010" s="69">
        <v>12.30381541179778</v>
      </c>
      <c r="E1010" s="70">
        <v>4.9830452417781013</v>
      </c>
      <c r="F1010" s="71" t="s">
        <v>116</v>
      </c>
      <c r="G1010" s="107" t="s">
        <v>116</v>
      </c>
      <c r="H1010" s="113" t="e">
        <f t="shared" si="15"/>
        <v>#VALUE!</v>
      </c>
      <c r="I1010" s="111" t="s">
        <v>116</v>
      </c>
      <c r="J1010" s="71" t="s">
        <v>116</v>
      </c>
      <c r="K1010" s="75" t="s">
        <v>116</v>
      </c>
    </row>
    <row r="1011" spans="1:11" x14ac:dyDescent="0.25">
      <c r="A1011" s="221"/>
      <c r="B1011" s="217"/>
      <c r="C1011" s="68" t="s">
        <v>158</v>
      </c>
      <c r="D1011" s="69">
        <v>198.27066453906539</v>
      </c>
      <c r="E1011" s="70">
        <v>131.12685102469078</v>
      </c>
      <c r="F1011" s="70">
        <v>131.12685102469078</v>
      </c>
      <c r="G1011" s="105">
        <v>160.31931341373712</v>
      </c>
      <c r="H1011" s="113">
        <f t="shared" si="15"/>
        <v>1.2226276476627163</v>
      </c>
      <c r="I1011" s="111" t="s">
        <v>116</v>
      </c>
      <c r="J1011" s="70">
        <v>30.521349544899113</v>
      </c>
      <c r="K1011" s="74">
        <v>27.439883254870658</v>
      </c>
    </row>
    <row r="1012" spans="1:11" x14ac:dyDescent="0.25">
      <c r="A1012" s="221"/>
      <c r="B1012" s="217"/>
      <c r="C1012" s="68" t="s">
        <v>160</v>
      </c>
      <c r="D1012" s="69">
        <v>31.442023857374561</v>
      </c>
      <c r="E1012" s="70">
        <v>31.442023857374561</v>
      </c>
      <c r="F1012" s="70">
        <v>31.442023857374561</v>
      </c>
      <c r="G1012" s="105">
        <v>31.442023857374561</v>
      </c>
      <c r="H1012" s="113">
        <f t="shared" si="15"/>
        <v>1</v>
      </c>
      <c r="I1012" s="111" t="s">
        <v>116</v>
      </c>
      <c r="J1012" s="70">
        <v>0.22009416700162193</v>
      </c>
      <c r="K1012" s="74">
        <v>0.22009416700162193</v>
      </c>
    </row>
    <row r="1013" spans="1:11" x14ac:dyDescent="0.25">
      <c r="A1013" s="221"/>
      <c r="B1013" s="217"/>
      <c r="C1013" s="68" t="s">
        <v>139</v>
      </c>
      <c r="D1013" s="69">
        <v>332.16881004501255</v>
      </c>
      <c r="E1013" s="70">
        <v>227.15870541476653</v>
      </c>
      <c r="F1013" s="70">
        <v>199.08055890795913</v>
      </c>
      <c r="G1013" s="105">
        <v>230.89360829769043</v>
      </c>
      <c r="H1013" s="113">
        <f t="shared" si="15"/>
        <v>1.016441821483814</v>
      </c>
      <c r="I1013" s="111" t="s">
        <v>116</v>
      </c>
      <c r="J1013" s="70">
        <v>42.699264464290444</v>
      </c>
      <c r="K1013" s="74">
        <v>39.617798174261985</v>
      </c>
    </row>
    <row r="1014" spans="1:11" x14ac:dyDescent="0.25">
      <c r="A1014" s="221"/>
      <c r="B1014" s="216" t="s">
        <v>135</v>
      </c>
      <c r="C1014" s="68" t="s">
        <v>185</v>
      </c>
      <c r="D1014" s="69">
        <v>27.241058292480531</v>
      </c>
      <c r="E1014" s="70">
        <v>2.7581571521136539</v>
      </c>
      <c r="F1014" s="70">
        <v>2.7581571521136539</v>
      </c>
      <c r="G1014" s="105">
        <v>0.68102645731201328</v>
      </c>
      <c r="H1014" s="113">
        <f t="shared" si="15"/>
        <v>0.24691358024691357</v>
      </c>
      <c r="I1014" s="111" t="s">
        <v>116</v>
      </c>
      <c r="J1014" s="71" t="s">
        <v>116</v>
      </c>
      <c r="K1014" s="75" t="s">
        <v>116</v>
      </c>
    </row>
    <row r="1015" spans="1:11" x14ac:dyDescent="0.25">
      <c r="A1015" s="221"/>
      <c r="B1015" s="217"/>
      <c r="C1015" s="68" t="s">
        <v>139</v>
      </c>
      <c r="D1015" s="69">
        <v>27.241058292480531</v>
      </c>
      <c r="E1015" s="70">
        <v>2.7581571521136539</v>
      </c>
      <c r="F1015" s="70">
        <v>2.7581571521136539</v>
      </c>
      <c r="G1015" s="105">
        <v>0.68102645731201328</v>
      </c>
      <c r="H1015" s="113">
        <f t="shared" si="15"/>
        <v>0.24691358024691357</v>
      </c>
      <c r="I1015" s="111" t="s">
        <v>116</v>
      </c>
      <c r="J1015" s="71" t="s">
        <v>116</v>
      </c>
      <c r="K1015" s="75" t="s">
        <v>116</v>
      </c>
    </row>
    <row r="1016" spans="1:11" x14ac:dyDescent="0.25">
      <c r="A1016" s="221"/>
      <c r="B1016" s="216" t="s">
        <v>137</v>
      </c>
      <c r="C1016" s="68" t="s">
        <v>196</v>
      </c>
      <c r="D1016" s="69">
        <v>1643.2141808195186</v>
      </c>
      <c r="E1016" s="70">
        <v>1144.2021088866184</v>
      </c>
      <c r="F1016" s="70">
        <v>1135.8929110498425</v>
      </c>
      <c r="G1016" s="105">
        <v>1120.1284452462858</v>
      </c>
      <c r="H1016" s="113">
        <f t="shared" si="15"/>
        <v>0.97896030478063201</v>
      </c>
      <c r="I1016" s="111" t="s">
        <v>116</v>
      </c>
      <c r="J1016" s="70">
        <v>468.57995444024004</v>
      </c>
      <c r="K1016" s="74">
        <v>103.42330713622113</v>
      </c>
    </row>
    <row r="1017" spans="1:11" x14ac:dyDescent="0.25">
      <c r="A1017" s="221"/>
      <c r="B1017" s="217"/>
      <c r="C1017" s="68" t="s">
        <v>139</v>
      </c>
      <c r="D1017" s="69">
        <v>1643.2141808195186</v>
      </c>
      <c r="E1017" s="70">
        <v>1144.2021088866184</v>
      </c>
      <c r="F1017" s="70">
        <v>1135.8929110498425</v>
      </c>
      <c r="G1017" s="105">
        <v>1120.1284452462858</v>
      </c>
      <c r="H1017" s="113">
        <f t="shared" si="15"/>
        <v>0.97896030478063201</v>
      </c>
      <c r="I1017" s="111" t="s">
        <v>116</v>
      </c>
      <c r="J1017" s="70">
        <v>468.57995444024004</v>
      </c>
      <c r="K1017" s="74">
        <v>103.42330713622113</v>
      </c>
    </row>
    <row r="1018" spans="1:11" x14ac:dyDescent="0.25">
      <c r="A1018" s="221"/>
      <c r="B1018" s="216" t="s">
        <v>138</v>
      </c>
      <c r="C1018" s="68" t="s">
        <v>205</v>
      </c>
      <c r="D1018" s="69">
        <v>1507.3227394083349</v>
      </c>
      <c r="E1018" s="70">
        <v>2236.4869203934309</v>
      </c>
      <c r="F1018" s="70">
        <v>2073.7357459932764</v>
      </c>
      <c r="G1018" s="105">
        <v>1688.7755574327823</v>
      </c>
      <c r="H1018" s="113">
        <f t="shared" si="15"/>
        <v>0.75510191543427485</v>
      </c>
      <c r="I1018" s="111" t="s">
        <v>116</v>
      </c>
      <c r="J1018" s="70">
        <v>223.29560997549578</v>
      </c>
      <c r="K1018" s="74">
        <v>182.39081495151967</v>
      </c>
    </row>
    <row r="1019" spans="1:11" x14ac:dyDescent="0.25">
      <c r="A1019" s="221"/>
      <c r="B1019" s="217"/>
      <c r="C1019" s="68" t="s">
        <v>139</v>
      </c>
      <c r="D1019" s="69">
        <v>1507.3227394083349</v>
      </c>
      <c r="E1019" s="70">
        <v>2236.4869203934309</v>
      </c>
      <c r="F1019" s="70">
        <v>2073.7357459932764</v>
      </c>
      <c r="G1019" s="105">
        <v>1688.7755574327823</v>
      </c>
      <c r="H1019" s="113">
        <f t="shared" si="15"/>
        <v>0.75510191543427485</v>
      </c>
      <c r="I1019" s="111" t="s">
        <v>116</v>
      </c>
      <c r="J1019" s="70">
        <v>223.29560997549578</v>
      </c>
      <c r="K1019" s="74">
        <v>182.39081495151967</v>
      </c>
    </row>
    <row r="1020" spans="1:11" ht="18" x14ac:dyDescent="0.25">
      <c r="A1020" s="221"/>
      <c r="B1020" s="216" t="s">
        <v>139</v>
      </c>
      <c r="C1020" s="68" t="s">
        <v>142</v>
      </c>
      <c r="D1020" s="69">
        <v>2318.0128807075207</v>
      </c>
      <c r="E1020" s="70">
        <v>1997.1566738303998</v>
      </c>
      <c r="F1020" s="70">
        <v>1997.1566738303998</v>
      </c>
      <c r="G1020" s="105">
        <v>2099.0084253250839</v>
      </c>
      <c r="H1020" s="113">
        <f t="shared" si="15"/>
        <v>1.0509983782590977</v>
      </c>
      <c r="I1020" s="111" t="s">
        <v>116</v>
      </c>
      <c r="J1020" s="70">
        <v>322.96561005020618</v>
      </c>
      <c r="K1020" s="74">
        <v>322.96561005020618</v>
      </c>
    </row>
    <row r="1021" spans="1:11" x14ac:dyDescent="0.25">
      <c r="A1021" s="221"/>
      <c r="B1021" s="217"/>
      <c r="C1021" s="68" t="s">
        <v>144</v>
      </c>
      <c r="D1021" s="69">
        <v>318.06538063179238</v>
      </c>
      <c r="E1021" s="70">
        <v>159.03269031589619</v>
      </c>
      <c r="F1021" s="70">
        <v>159.03269031589619</v>
      </c>
      <c r="G1021" s="105">
        <v>477.0980709476886</v>
      </c>
      <c r="H1021" s="113">
        <f t="shared" si="15"/>
        <v>3</v>
      </c>
      <c r="I1021" s="111" t="s">
        <v>116</v>
      </c>
      <c r="J1021" s="70">
        <v>79.516345157948095</v>
      </c>
      <c r="K1021" s="74">
        <v>31.806538063179239</v>
      </c>
    </row>
    <row r="1022" spans="1:11" x14ac:dyDescent="0.25">
      <c r="A1022" s="221"/>
      <c r="B1022" s="217"/>
      <c r="C1022" s="68" t="s">
        <v>145</v>
      </c>
      <c r="D1022" s="69">
        <v>724.86253930039584</v>
      </c>
      <c r="E1022" s="70">
        <v>324.21481148392849</v>
      </c>
      <c r="F1022" s="70">
        <v>324.21481148392849</v>
      </c>
      <c r="G1022" s="105">
        <v>531.30348177070107</v>
      </c>
      <c r="H1022" s="113">
        <f t="shared" si="15"/>
        <v>1.638739079621099</v>
      </c>
      <c r="I1022" s="111" t="s">
        <v>116</v>
      </c>
      <c r="J1022" s="70">
        <v>180.85794383733582</v>
      </c>
      <c r="K1022" s="74">
        <v>69.587074345012255</v>
      </c>
    </row>
    <row r="1023" spans="1:11" x14ac:dyDescent="0.25">
      <c r="A1023" s="221"/>
      <c r="B1023" s="217"/>
      <c r="C1023" s="68" t="s">
        <v>155</v>
      </c>
      <c r="D1023" s="69">
        <v>18.703279938977879</v>
      </c>
      <c r="E1023" s="70">
        <v>9.3516399694889394</v>
      </c>
      <c r="F1023" s="70">
        <v>9.3516399694889394</v>
      </c>
      <c r="G1023" s="107" t="s">
        <v>116</v>
      </c>
      <c r="H1023" s="113" t="e">
        <f t="shared" si="15"/>
        <v>#VALUE!</v>
      </c>
      <c r="I1023" s="111" t="s">
        <v>116</v>
      </c>
      <c r="J1023" s="71" t="s">
        <v>116</v>
      </c>
      <c r="K1023" s="75" t="s">
        <v>116</v>
      </c>
    </row>
    <row r="1024" spans="1:11" x14ac:dyDescent="0.25">
      <c r="A1024" s="221"/>
      <c r="B1024" s="217"/>
      <c r="C1024" s="68" t="s">
        <v>156</v>
      </c>
      <c r="D1024" s="69">
        <v>90.15230623677482</v>
      </c>
      <c r="E1024" s="70">
        <v>59.606785290923092</v>
      </c>
      <c r="F1024" s="70">
        <v>36.511684025893807</v>
      </c>
      <c r="G1024" s="105">
        <v>39.132271026578756</v>
      </c>
      <c r="H1024" s="113">
        <f t="shared" si="15"/>
        <v>0.6565069871758008</v>
      </c>
      <c r="I1024" s="111" t="s">
        <v>116</v>
      </c>
      <c r="J1024" s="70">
        <v>11.957820752389701</v>
      </c>
      <c r="K1024" s="74">
        <v>11.957820752389701</v>
      </c>
    </row>
    <row r="1025" spans="1:11" x14ac:dyDescent="0.25">
      <c r="A1025" s="221"/>
      <c r="B1025" s="217"/>
      <c r="C1025" s="68" t="s">
        <v>157</v>
      </c>
      <c r="D1025" s="69">
        <v>12.30381541179778</v>
      </c>
      <c r="E1025" s="70">
        <v>4.9830452417781013</v>
      </c>
      <c r="F1025" s="71" t="s">
        <v>116</v>
      </c>
      <c r="G1025" s="107" t="s">
        <v>116</v>
      </c>
      <c r="H1025" s="113" t="e">
        <f t="shared" si="15"/>
        <v>#VALUE!</v>
      </c>
      <c r="I1025" s="111" t="s">
        <v>116</v>
      </c>
      <c r="J1025" s="71" t="s">
        <v>116</v>
      </c>
      <c r="K1025" s="75" t="s">
        <v>116</v>
      </c>
    </row>
    <row r="1026" spans="1:11" x14ac:dyDescent="0.25">
      <c r="A1026" s="221"/>
      <c r="B1026" s="217"/>
      <c r="C1026" s="68" t="s">
        <v>158</v>
      </c>
      <c r="D1026" s="69">
        <v>198.27066453906539</v>
      </c>
      <c r="E1026" s="70">
        <v>131.12685102469078</v>
      </c>
      <c r="F1026" s="70">
        <v>131.12685102469078</v>
      </c>
      <c r="G1026" s="105">
        <v>160.31931341373712</v>
      </c>
      <c r="H1026" s="113">
        <f t="shared" si="15"/>
        <v>1.2226276476627163</v>
      </c>
      <c r="I1026" s="111" t="s">
        <v>116</v>
      </c>
      <c r="J1026" s="70">
        <v>30.521349544899113</v>
      </c>
      <c r="K1026" s="74">
        <v>27.439883254870658</v>
      </c>
    </row>
    <row r="1027" spans="1:11" x14ac:dyDescent="0.25">
      <c r="A1027" s="221"/>
      <c r="B1027" s="217"/>
      <c r="C1027" s="68" t="s">
        <v>160</v>
      </c>
      <c r="D1027" s="69">
        <v>31.442023857374561</v>
      </c>
      <c r="E1027" s="70">
        <v>31.442023857374561</v>
      </c>
      <c r="F1027" s="70">
        <v>31.442023857374561</v>
      </c>
      <c r="G1027" s="105">
        <v>31.442023857374561</v>
      </c>
      <c r="H1027" s="113">
        <f t="shared" ref="H1027:H1090" si="16">G1027/E1027</f>
        <v>1</v>
      </c>
      <c r="I1027" s="111" t="s">
        <v>116</v>
      </c>
      <c r="J1027" s="70">
        <v>0.22009416700162193</v>
      </c>
      <c r="K1027" s="74">
        <v>0.22009416700162193</v>
      </c>
    </row>
    <row r="1028" spans="1:11" x14ac:dyDescent="0.25">
      <c r="A1028" s="221"/>
      <c r="B1028" s="217"/>
      <c r="C1028" s="68" t="s">
        <v>185</v>
      </c>
      <c r="D1028" s="69">
        <v>27.241058292480531</v>
      </c>
      <c r="E1028" s="70">
        <v>2.7581571521136539</v>
      </c>
      <c r="F1028" s="70">
        <v>2.7581571521136539</v>
      </c>
      <c r="G1028" s="105">
        <v>0.68102645731201328</v>
      </c>
      <c r="H1028" s="113">
        <f t="shared" si="16"/>
        <v>0.24691358024691357</v>
      </c>
      <c r="I1028" s="111" t="s">
        <v>116</v>
      </c>
      <c r="J1028" s="71" t="s">
        <v>116</v>
      </c>
      <c r="K1028" s="75" t="s">
        <v>116</v>
      </c>
    </row>
    <row r="1029" spans="1:11" x14ac:dyDescent="0.25">
      <c r="A1029" s="221"/>
      <c r="B1029" s="217"/>
      <c r="C1029" s="68" t="s">
        <v>196</v>
      </c>
      <c r="D1029" s="69">
        <v>1643.2141808195186</v>
      </c>
      <c r="E1029" s="70">
        <v>1144.2021088866184</v>
      </c>
      <c r="F1029" s="70">
        <v>1135.8929110498425</v>
      </c>
      <c r="G1029" s="105">
        <v>1120.1284452462858</v>
      </c>
      <c r="H1029" s="113">
        <f t="shared" si="16"/>
        <v>0.97896030478063201</v>
      </c>
      <c r="I1029" s="111" t="s">
        <v>116</v>
      </c>
      <c r="J1029" s="70">
        <v>468.57995444024004</v>
      </c>
      <c r="K1029" s="74">
        <v>103.42330713622113</v>
      </c>
    </row>
    <row r="1030" spans="1:11" x14ac:dyDescent="0.25">
      <c r="A1030" s="221"/>
      <c r="B1030" s="217"/>
      <c r="C1030" s="68" t="s">
        <v>205</v>
      </c>
      <c r="D1030" s="69">
        <v>1507.3227394083349</v>
      </c>
      <c r="E1030" s="70">
        <v>2236.4869203934309</v>
      </c>
      <c r="F1030" s="70">
        <v>2073.7357459932764</v>
      </c>
      <c r="G1030" s="105">
        <v>1688.7755574327823</v>
      </c>
      <c r="H1030" s="113">
        <f t="shared" si="16"/>
        <v>0.75510191543427485</v>
      </c>
      <c r="I1030" s="111" t="s">
        <v>116</v>
      </c>
      <c r="J1030" s="70">
        <v>223.29560997549578</v>
      </c>
      <c r="K1030" s="74">
        <v>182.39081495151967</v>
      </c>
    </row>
    <row r="1031" spans="1:11" ht="14.45" customHeight="1" x14ac:dyDescent="0.25">
      <c r="A1031" s="221"/>
      <c r="B1031" s="217"/>
      <c r="C1031" s="68" t="s">
        <v>139</v>
      </c>
      <c r="D1031" s="69">
        <v>6889.5908691440336</v>
      </c>
      <c r="E1031" s="70">
        <v>6100.361707446642</v>
      </c>
      <c r="F1031" s="70">
        <v>5901.2231887029056</v>
      </c>
      <c r="G1031" s="105">
        <v>6147.8886154775428</v>
      </c>
      <c r="H1031" s="113">
        <f t="shared" si="16"/>
        <v>1.0077908344308315</v>
      </c>
      <c r="I1031" s="111" t="s">
        <v>116</v>
      </c>
      <c r="J1031" s="70">
        <v>1317.9147279255162</v>
      </c>
      <c r="K1031" s="74">
        <v>749.79114272040044</v>
      </c>
    </row>
    <row r="1032" spans="1:11" x14ac:dyDescent="0.25">
      <c r="A1032" s="223" t="s">
        <v>122</v>
      </c>
      <c r="B1032" s="216" t="s">
        <v>130</v>
      </c>
      <c r="C1032" s="68" t="s">
        <v>145</v>
      </c>
      <c r="D1032" s="69">
        <v>555.75654820919135</v>
      </c>
      <c r="E1032" s="70">
        <v>275.92058369482584</v>
      </c>
      <c r="F1032" s="70">
        <v>272.41708850638815</v>
      </c>
      <c r="G1032" s="105">
        <v>556.25513667824191</v>
      </c>
      <c r="H1032" s="113">
        <f t="shared" si="16"/>
        <v>2.0159972454011341</v>
      </c>
      <c r="I1032" s="111" t="s">
        <v>116</v>
      </c>
      <c r="J1032" s="70">
        <v>138.33603349575702</v>
      </c>
      <c r="K1032" s="74">
        <v>58.73839618640352</v>
      </c>
    </row>
    <row r="1033" spans="1:11" x14ac:dyDescent="0.25">
      <c r="A1033" s="221"/>
      <c r="B1033" s="217"/>
      <c r="C1033" s="68" t="s">
        <v>139</v>
      </c>
      <c r="D1033" s="69">
        <v>555.75654820919135</v>
      </c>
      <c r="E1033" s="70">
        <v>275.92058369482584</v>
      </c>
      <c r="F1033" s="70">
        <v>272.41708850638815</v>
      </c>
      <c r="G1033" s="105">
        <v>556.25513667824191</v>
      </c>
      <c r="H1033" s="113">
        <f t="shared" si="16"/>
        <v>2.0159972454011341</v>
      </c>
      <c r="I1033" s="111" t="s">
        <v>116</v>
      </c>
      <c r="J1033" s="70">
        <v>138.33603349575702</v>
      </c>
      <c r="K1033" s="74">
        <v>58.73839618640352</v>
      </c>
    </row>
    <row r="1034" spans="1:11" ht="18" x14ac:dyDescent="0.25">
      <c r="A1034" s="221"/>
      <c r="B1034" s="216" t="s">
        <v>131</v>
      </c>
      <c r="C1034" s="68" t="s">
        <v>146</v>
      </c>
      <c r="D1034" s="69">
        <v>13.215748818491491</v>
      </c>
      <c r="E1034" s="70">
        <v>3.0327759951515203</v>
      </c>
      <c r="F1034" s="70">
        <v>3.0327759951515203</v>
      </c>
      <c r="G1034" s="105">
        <v>3.1954727208343319</v>
      </c>
      <c r="H1034" s="113">
        <f t="shared" si="16"/>
        <v>1.0536461400192147</v>
      </c>
      <c r="I1034" s="111" t="s">
        <v>116</v>
      </c>
      <c r="J1034" s="71" t="s">
        <v>116</v>
      </c>
      <c r="K1034" s="75" t="s">
        <v>116</v>
      </c>
    </row>
    <row r="1035" spans="1:11" x14ac:dyDescent="0.25">
      <c r="A1035" s="221"/>
      <c r="B1035" s="217"/>
      <c r="C1035" s="68" t="s">
        <v>147</v>
      </c>
      <c r="D1035" s="69">
        <v>17.702064537889903</v>
      </c>
      <c r="E1035" s="70">
        <v>35.404129075779807</v>
      </c>
      <c r="F1035" s="70">
        <v>35.404129075779807</v>
      </c>
      <c r="G1035" s="105">
        <v>2.4782890353045866</v>
      </c>
      <c r="H1035" s="113">
        <f t="shared" si="16"/>
        <v>7.0000000000000007E-2</v>
      </c>
      <c r="I1035" s="111" t="s">
        <v>116</v>
      </c>
      <c r="J1035" s="71" t="s">
        <v>116</v>
      </c>
      <c r="K1035" s="75" t="s">
        <v>116</v>
      </c>
    </row>
    <row r="1036" spans="1:11" x14ac:dyDescent="0.25">
      <c r="A1036" s="221"/>
      <c r="B1036" s="217"/>
      <c r="C1036" s="68" t="s">
        <v>149</v>
      </c>
      <c r="D1036" s="69">
        <v>202.1756799007444</v>
      </c>
      <c r="E1036" s="70">
        <v>12.635979993796525</v>
      </c>
      <c r="F1036" s="70">
        <v>12.635979993796525</v>
      </c>
      <c r="G1036" s="105">
        <v>20.217567990074443</v>
      </c>
      <c r="H1036" s="113">
        <f t="shared" si="16"/>
        <v>1.6000000000000003</v>
      </c>
      <c r="I1036" s="111" t="s">
        <v>116</v>
      </c>
      <c r="J1036" s="71" t="s">
        <v>116</v>
      </c>
      <c r="K1036" s="75" t="s">
        <v>116</v>
      </c>
    </row>
    <row r="1037" spans="1:11" x14ac:dyDescent="0.25">
      <c r="A1037" s="221"/>
      <c r="B1037" s="217"/>
      <c r="C1037" s="68" t="s">
        <v>150</v>
      </c>
      <c r="D1037" s="69">
        <v>46.190238720795548</v>
      </c>
      <c r="E1037" s="70">
        <v>2.1864958894821598</v>
      </c>
      <c r="F1037" s="70">
        <v>2.1864958894821598</v>
      </c>
      <c r="G1037" s="105">
        <v>2.6844235669689525</v>
      </c>
      <c r="H1037" s="113">
        <f t="shared" si="16"/>
        <v>1.2277286135693215</v>
      </c>
      <c r="I1037" s="111" t="s">
        <v>116</v>
      </c>
      <c r="J1037" s="71" t="s">
        <v>116</v>
      </c>
      <c r="K1037" s="75" t="s">
        <v>116</v>
      </c>
    </row>
    <row r="1038" spans="1:11" x14ac:dyDescent="0.25">
      <c r="A1038" s="221"/>
      <c r="B1038" s="217"/>
      <c r="C1038" s="68" t="s">
        <v>152</v>
      </c>
      <c r="D1038" s="69">
        <v>26.74566371681416</v>
      </c>
      <c r="E1038" s="70">
        <v>1.671603982300885</v>
      </c>
      <c r="F1038" s="70">
        <v>1.671603982300885</v>
      </c>
      <c r="G1038" s="105">
        <v>0.53491327433628322</v>
      </c>
      <c r="H1038" s="113">
        <f t="shared" si="16"/>
        <v>0.32</v>
      </c>
      <c r="I1038" s="111" t="s">
        <v>116</v>
      </c>
      <c r="J1038" s="71" t="s">
        <v>116</v>
      </c>
      <c r="K1038" s="75" t="s">
        <v>116</v>
      </c>
    </row>
    <row r="1039" spans="1:11" x14ac:dyDescent="0.25">
      <c r="A1039" s="221"/>
      <c r="B1039" s="217"/>
      <c r="C1039" s="68" t="s">
        <v>139</v>
      </c>
      <c r="D1039" s="69">
        <v>306.02939569473551</v>
      </c>
      <c r="E1039" s="70">
        <v>54.930984936510889</v>
      </c>
      <c r="F1039" s="70">
        <v>54.930984936510889</v>
      </c>
      <c r="G1039" s="105">
        <v>29.110666587518597</v>
      </c>
      <c r="H1039" s="113">
        <f t="shared" si="16"/>
        <v>0.5299498383501523</v>
      </c>
      <c r="I1039" s="111" t="s">
        <v>116</v>
      </c>
      <c r="J1039" s="71" t="s">
        <v>116</v>
      </c>
      <c r="K1039" s="75" t="s">
        <v>116</v>
      </c>
    </row>
    <row r="1040" spans="1:11" x14ac:dyDescent="0.25">
      <c r="A1040" s="221"/>
      <c r="B1040" s="216" t="s">
        <v>132</v>
      </c>
      <c r="C1040" s="68" t="s">
        <v>156</v>
      </c>
      <c r="D1040" s="69">
        <v>414.33399002460214</v>
      </c>
      <c r="E1040" s="70">
        <v>217.0738584970639</v>
      </c>
      <c r="F1040" s="70">
        <v>153.63614248676504</v>
      </c>
      <c r="G1040" s="105">
        <v>214.52363770929372</v>
      </c>
      <c r="H1040" s="113">
        <f t="shared" si="16"/>
        <v>0.98825182909896692</v>
      </c>
      <c r="I1040" s="111" t="s">
        <v>116</v>
      </c>
      <c r="J1040" s="70">
        <v>48.224146107376498</v>
      </c>
      <c r="K1040" s="74">
        <v>55.260934774065106</v>
      </c>
    </row>
    <row r="1041" spans="1:11" x14ac:dyDescent="0.25">
      <c r="A1041" s="221"/>
      <c r="B1041" s="217"/>
      <c r="C1041" s="68" t="s">
        <v>157</v>
      </c>
      <c r="D1041" s="69">
        <v>149.47844350159204</v>
      </c>
      <c r="E1041" s="70">
        <v>193.0657117321889</v>
      </c>
      <c r="F1041" s="70">
        <v>185.26128593981412</v>
      </c>
      <c r="G1041" s="105">
        <v>318.39703886723959</v>
      </c>
      <c r="H1041" s="113">
        <f t="shared" si="16"/>
        <v>1.6491640903533613</v>
      </c>
      <c r="I1041" s="111" t="s">
        <v>116</v>
      </c>
      <c r="J1041" s="70">
        <v>22.973740083101699</v>
      </c>
      <c r="K1041" s="74">
        <v>21.861731253031593</v>
      </c>
    </row>
    <row r="1042" spans="1:11" x14ac:dyDescent="0.25">
      <c r="A1042" s="221"/>
      <c r="B1042" s="217"/>
      <c r="C1042" s="68" t="s">
        <v>158</v>
      </c>
      <c r="D1042" s="69">
        <v>6395.8528957649023</v>
      </c>
      <c r="E1042" s="70">
        <v>3681.0653090990768</v>
      </c>
      <c r="F1042" s="70">
        <v>3601.4557573577199</v>
      </c>
      <c r="G1042" s="105">
        <v>4534.3068284507281</v>
      </c>
      <c r="H1042" s="113">
        <f t="shared" si="16"/>
        <v>1.2317920079392664</v>
      </c>
      <c r="I1042" s="111" t="s">
        <v>116</v>
      </c>
      <c r="J1042" s="70">
        <v>754.89689096587688</v>
      </c>
      <c r="K1042" s="74">
        <v>678.22200938683011</v>
      </c>
    </row>
    <row r="1043" spans="1:11" x14ac:dyDescent="0.25">
      <c r="A1043" s="221"/>
      <c r="B1043" s="217"/>
      <c r="C1043" s="68" t="s">
        <v>160</v>
      </c>
      <c r="D1043" s="69">
        <v>4798.7014251186038</v>
      </c>
      <c r="E1043" s="70">
        <v>2572.2483394586689</v>
      </c>
      <c r="F1043" s="70">
        <v>2500.0719893336563</v>
      </c>
      <c r="G1043" s="105">
        <v>2133.7324737252852</v>
      </c>
      <c r="H1043" s="113">
        <f t="shared" si="16"/>
        <v>0.82952040088568213</v>
      </c>
      <c r="I1043" s="111" t="s">
        <v>116</v>
      </c>
      <c r="J1043" s="70">
        <v>529.78939332967468</v>
      </c>
      <c r="K1043" s="74">
        <v>457.38792488780103</v>
      </c>
    </row>
    <row r="1044" spans="1:11" x14ac:dyDescent="0.25">
      <c r="A1044" s="221"/>
      <c r="B1044" s="217"/>
      <c r="C1044" s="68" t="s">
        <v>161</v>
      </c>
      <c r="D1044" s="69">
        <v>40.94380372236639</v>
      </c>
      <c r="E1044" s="70">
        <v>41.199702495631186</v>
      </c>
      <c r="F1044" s="70">
        <v>41.199702495631186</v>
      </c>
      <c r="G1044" s="105">
        <v>36.849423350129754</v>
      </c>
      <c r="H1044" s="113">
        <f t="shared" si="16"/>
        <v>0.89440993788819867</v>
      </c>
      <c r="I1044" s="111" t="s">
        <v>116</v>
      </c>
      <c r="J1044" s="70">
        <v>4.094380372236639</v>
      </c>
      <c r="K1044" s="74">
        <v>4.094380372236639</v>
      </c>
    </row>
    <row r="1045" spans="1:11" x14ac:dyDescent="0.25">
      <c r="A1045" s="221"/>
      <c r="B1045" s="217"/>
      <c r="C1045" s="68" t="s">
        <v>139</v>
      </c>
      <c r="D1045" s="69">
        <v>11799.310558132067</v>
      </c>
      <c r="E1045" s="70">
        <v>6704.6529212826308</v>
      </c>
      <c r="F1045" s="70">
        <v>6481.6248776135862</v>
      </c>
      <c r="G1045" s="105">
        <v>7237.8094021026764</v>
      </c>
      <c r="H1045" s="113">
        <f t="shared" si="16"/>
        <v>1.0795203699698821</v>
      </c>
      <c r="I1045" s="111" t="s">
        <v>116</v>
      </c>
      <c r="J1045" s="70">
        <v>1359.9785508582663</v>
      </c>
      <c r="K1045" s="74">
        <v>1216.8269806739645</v>
      </c>
    </row>
    <row r="1046" spans="1:11" x14ac:dyDescent="0.25">
      <c r="A1046" s="221"/>
      <c r="B1046" s="216" t="s">
        <v>133</v>
      </c>
      <c r="C1046" s="68" t="s">
        <v>169</v>
      </c>
      <c r="D1046" s="69">
        <v>102.06255639182416</v>
      </c>
      <c r="E1046" s="70">
        <v>7.0238723315260359</v>
      </c>
      <c r="F1046" s="70">
        <v>7.0238723315260359</v>
      </c>
      <c r="G1046" s="105">
        <v>8.7395327126235767</v>
      </c>
      <c r="H1046" s="113">
        <f t="shared" si="16"/>
        <v>1.244261327672052</v>
      </c>
      <c r="I1046" s="111" t="s">
        <v>116</v>
      </c>
      <c r="J1046" s="71" t="s">
        <v>116</v>
      </c>
      <c r="K1046" s="75" t="s">
        <v>116</v>
      </c>
    </row>
    <row r="1047" spans="1:11" x14ac:dyDescent="0.25">
      <c r="A1047" s="221"/>
      <c r="B1047" s="217"/>
      <c r="C1047" s="68" t="s">
        <v>139</v>
      </c>
      <c r="D1047" s="69">
        <v>102.06255639182416</v>
      </c>
      <c r="E1047" s="70">
        <v>7.0238723315260359</v>
      </c>
      <c r="F1047" s="70">
        <v>7.0238723315260359</v>
      </c>
      <c r="G1047" s="105">
        <v>8.7395327126235767</v>
      </c>
      <c r="H1047" s="113">
        <f t="shared" si="16"/>
        <v>1.244261327672052</v>
      </c>
      <c r="I1047" s="111" t="s">
        <v>116</v>
      </c>
      <c r="J1047" s="71" t="s">
        <v>116</v>
      </c>
      <c r="K1047" s="75" t="s">
        <v>116</v>
      </c>
    </row>
    <row r="1048" spans="1:11" x14ac:dyDescent="0.25">
      <c r="A1048" s="221"/>
      <c r="B1048" s="216" t="s">
        <v>135</v>
      </c>
      <c r="C1048" s="68" t="s">
        <v>176</v>
      </c>
      <c r="D1048" s="69">
        <v>1911.035108381808</v>
      </c>
      <c r="E1048" s="70">
        <v>943.36372229817323</v>
      </c>
      <c r="F1048" s="70">
        <v>932.85564284761347</v>
      </c>
      <c r="G1048" s="105">
        <v>672.98768575883673</v>
      </c>
      <c r="H1048" s="113">
        <f t="shared" si="16"/>
        <v>0.71339152635564507</v>
      </c>
      <c r="I1048" s="111" t="s">
        <v>116</v>
      </c>
      <c r="J1048" s="70">
        <v>248.26603184295956</v>
      </c>
      <c r="K1048" s="74">
        <v>185.03628943624318</v>
      </c>
    </row>
    <row r="1049" spans="1:11" x14ac:dyDescent="0.25">
      <c r="A1049" s="221"/>
      <c r="B1049" s="217"/>
      <c r="C1049" s="68" t="s">
        <v>179</v>
      </c>
      <c r="D1049" s="69">
        <v>75.250978594549537</v>
      </c>
      <c r="E1049" s="70">
        <v>18.812744648637384</v>
      </c>
      <c r="F1049" s="70">
        <v>18.812744648637384</v>
      </c>
      <c r="G1049" s="105">
        <v>10.837253452867582</v>
      </c>
      <c r="H1049" s="113">
        <f t="shared" si="16"/>
        <v>0.57605913731745306</v>
      </c>
      <c r="I1049" s="111" t="s">
        <v>116</v>
      </c>
      <c r="J1049" s="71" t="s">
        <v>116</v>
      </c>
      <c r="K1049" s="75" t="s">
        <v>116</v>
      </c>
    </row>
    <row r="1050" spans="1:11" x14ac:dyDescent="0.25">
      <c r="A1050" s="221"/>
      <c r="B1050" s="217"/>
      <c r="C1050" s="68" t="s">
        <v>180</v>
      </c>
      <c r="D1050" s="69">
        <v>314.19502751169068</v>
      </c>
      <c r="E1050" s="70">
        <v>40.537246412322176</v>
      </c>
      <c r="F1050" s="70">
        <v>40.537246412322176</v>
      </c>
      <c r="G1050" s="105">
        <v>9.2451826287505625</v>
      </c>
      <c r="H1050" s="113">
        <f t="shared" si="16"/>
        <v>0.22806636974583178</v>
      </c>
      <c r="I1050" s="111" t="s">
        <v>116</v>
      </c>
      <c r="J1050" s="71" t="s">
        <v>116</v>
      </c>
      <c r="K1050" s="75" t="s">
        <v>116</v>
      </c>
    </row>
    <row r="1051" spans="1:11" x14ac:dyDescent="0.25">
      <c r="A1051" s="221"/>
      <c r="B1051" s="217"/>
      <c r="C1051" s="68" t="s">
        <v>184</v>
      </c>
      <c r="D1051" s="69">
        <v>25.686244060919687</v>
      </c>
      <c r="E1051" s="70">
        <v>1.5732824487313308</v>
      </c>
      <c r="F1051" s="70">
        <v>1.5732824487313308</v>
      </c>
      <c r="G1051" s="105">
        <v>1.4127434233505829</v>
      </c>
      <c r="H1051" s="113">
        <f t="shared" si="16"/>
        <v>0.8979591836734695</v>
      </c>
      <c r="I1051" s="111" t="s">
        <v>116</v>
      </c>
      <c r="J1051" s="71" t="s">
        <v>116</v>
      </c>
      <c r="K1051" s="75" t="s">
        <v>116</v>
      </c>
    </row>
    <row r="1052" spans="1:11" x14ac:dyDescent="0.25">
      <c r="A1052" s="221"/>
      <c r="B1052" s="217"/>
      <c r="C1052" s="68" t="s">
        <v>185</v>
      </c>
      <c r="D1052" s="69">
        <v>43.573761318585539</v>
      </c>
      <c r="E1052" s="70">
        <v>8.8236866670135718</v>
      </c>
      <c r="F1052" s="70">
        <v>8.8236866670135718</v>
      </c>
      <c r="G1052" s="105">
        <v>2.8588196270375414</v>
      </c>
      <c r="H1052" s="113">
        <f t="shared" si="16"/>
        <v>0.32399378342897633</v>
      </c>
      <c r="I1052" s="111" t="s">
        <v>116</v>
      </c>
      <c r="J1052" s="71" t="s">
        <v>116</v>
      </c>
      <c r="K1052" s="75" t="s">
        <v>116</v>
      </c>
    </row>
    <row r="1053" spans="1:11" x14ac:dyDescent="0.25">
      <c r="A1053" s="221"/>
      <c r="B1053" s="217"/>
      <c r="C1053" s="68" t="s">
        <v>139</v>
      </c>
      <c r="D1053" s="69">
        <v>2369.7411198675536</v>
      </c>
      <c r="E1053" s="70">
        <v>1013.1106824748776</v>
      </c>
      <c r="F1053" s="70">
        <v>1002.602603024318</v>
      </c>
      <c r="G1053" s="105">
        <v>697.341684890843</v>
      </c>
      <c r="H1053" s="113">
        <f t="shared" si="16"/>
        <v>0.68831737435374951</v>
      </c>
      <c r="I1053" s="111" t="s">
        <v>116</v>
      </c>
      <c r="J1053" s="70">
        <v>248.26603184295956</v>
      </c>
      <c r="K1053" s="74">
        <v>185.03628943624318</v>
      </c>
    </row>
    <row r="1054" spans="1:11" x14ac:dyDescent="0.25">
      <c r="A1054" s="221"/>
      <c r="B1054" s="216" t="s">
        <v>137</v>
      </c>
      <c r="C1054" s="68" t="s">
        <v>195</v>
      </c>
      <c r="D1054" s="69">
        <v>30.261041559187422</v>
      </c>
      <c r="E1054" s="70">
        <v>60.522083118374844</v>
      </c>
      <c r="F1054" s="70">
        <v>60.522083118374844</v>
      </c>
      <c r="G1054" s="105">
        <v>13.012247870450592</v>
      </c>
      <c r="H1054" s="113">
        <f t="shared" si="16"/>
        <v>0.215</v>
      </c>
      <c r="I1054" s="111" t="s">
        <v>116</v>
      </c>
      <c r="J1054" s="70">
        <v>9.078312467756227</v>
      </c>
      <c r="K1054" s="74">
        <v>9.078312467756227</v>
      </c>
    </row>
    <row r="1055" spans="1:11" x14ac:dyDescent="0.25">
      <c r="A1055" s="221"/>
      <c r="B1055" s="217"/>
      <c r="C1055" s="68" t="s">
        <v>139</v>
      </c>
      <c r="D1055" s="69">
        <v>30.261041559187422</v>
      </c>
      <c r="E1055" s="70">
        <v>60.522083118374844</v>
      </c>
      <c r="F1055" s="70">
        <v>60.522083118374844</v>
      </c>
      <c r="G1055" s="105">
        <v>13.012247870450592</v>
      </c>
      <c r="H1055" s="113">
        <f t="shared" si="16"/>
        <v>0.215</v>
      </c>
      <c r="I1055" s="111" t="s">
        <v>116</v>
      </c>
      <c r="J1055" s="70">
        <v>9.078312467756227</v>
      </c>
      <c r="K1055" s="74">
        <v>9.078312467756227</v>
      </c>
    </row>
    <row r="1056" spans="1:11" x14ac:dyDescent="0.25">
      <c r="A1056" s="221"/>
      <c r="B1056" s="216" t="s">
        <v>138</v>
      </c>
      <c r="C1056" s="68" t="s">
        <v>205</v>
      </c>
      <c r="D1056" s="69">
        <v>45.618730510010536</v>
      </c>
      <c r="E1056" s="70">
        <v>73.902343426217072</v>
      </c>
      <c r="F1056" s="70">
        <v>73.902343426217072</v>
      </c>
      <c r="G1056" s="105">
        <v>72.989968816016855</v>
      </c>
      <c r="H1056" s="113">
        <f t="shared" si="16"/>
        <v>0.98765432098765427</v>
      </c>
      <c r="I1056" s="111" t="s">
        <v>116</v>
      </c>
      <c r="J1056" s="71" t="s">
        <v>116</v>
      </c>
      <c r="K1056" s="75" t="s">
        <v>116</v>
      </c>
    </row>
    <row r="1057" spans="1:11" x14ac:dyDescent="0.25">
      <c r="A1057" s="221"/>
      <c r="B1057" s="217"/>
      <c r="C1057" s="68" t="s">
        <v>139</v>
      </c>
      <c r="D1057" s="69">
        <v>45.618730510010536</v>
      </c>
      <c r="E1057" s="70">
        <v>73.902343426217072</v>
      </c>
      <c r="F1057" s="70">
        <v>73.902343426217072</v>
      </c>
      <c r="G1057" s="105">
        <v>72.989968816016855</v>
      </c>
      <c r="H1057" s="113">
        <f t="shared" si="16"/>
        <v>0.98765432098765427</v>
      </c>
      <c r="I1057" s="111" t="s">
        <v>116</v>
      </c>
      <c r="J1057" s="71" t="s">
        <v>116</v>
      </c>
      <c r="K1057" s="75" t="s">
        <v>116</v>
      </c>
    </row>
    <row r="1058" spans="1:11" x14ac:dyDescent="0.25">
      <c r="A1058" s="221"/>
      <c r="B1058" s="216" t="s">
        <v>139</v>
      </c>
      <c r="C1058" s="68" t="s">
        <v>145</v>
      </c>
      <c r="D1058" s="69">
        <v>555.75654820919135</v>
      </c>
      <c r="E1058" s="70">
        <v>275.92058369482584</v>
      </c>
      <c r="F1058" s="70">
        <v>272.41708850638815</v>
      </c>
      <c r="G1058" s="105">
        <v>556.25513667824191</v>
      </c>
      <c r="H1058" s="113">
        <f t="shared" si="16"/>
        <v>2.0159972454011341</v>
      </c>
      <c r="I1058" s="111" t="s">
        <v>116</v>
      </c>
      <c r="J1058" s="70">
        <v>138.33603349575702</v>
      </c>
      <c r="K1058" s="74">
        <v>58.73839618640352</v>
      </c>
    </row>
    <row r="1059" spans="1:11" ht="18" x14ac:dyDescent="0.25">
      <c r="A1059" s="221"/>
      <c r="B1059" s="217"/>
      <c r="C1059" s="68" t="s">
        <v>146</v>
      </c>
      <c r="D1059" s="69">
        <v>13.215748818491491</v>
      </c>
      <c r="E1059" s="70">
        <v>3.0327759951515203</v>
      </c>
      <c r="F1059" s="70">
        <v>3.0327759951515203</v>
      </c>
      <c r="G1059" s="105">
        <v>3.1954727208343319</v>
      </c>
      <c r="H1059" s="113">
        <f t="shared" si="16"/>
        <v>1.0536461400192147</v>
      </c>
      <c r="I1059" s="111" t="s">
        <v>116</v>
      </c>
      <c r="J1059" s="71" t="s">
        <v>116</v>
      </c>
      <c r="K1059" s="75" t="s">
        <v>116</v>
      </c>
    </row>
    <row r="1060" spans="1:11" x14ac:dyDescent="0.25">
      <c r="A1060" s="221"/>
      <c r="B1060" s="217"/>
      <c r="C1060" s="68" t="s">
        <v>147</v>
      </c>
      <c r="D1060" s="69">
        <v>17.702064537889903</v>
      </c>
      <c r="E1060" s="70">
        <v>35.404129075779807</v>
      </c>
      <c r="F1060" s="70">
        <v>35.404129075779807</v>
      </c>
      <c r="G1060" s="105">
        <v>2.4782890353045866</v>
      </c>
      <c r="H1060" s="113">
        <f t="shared" si="16"/>
        <v>7.0000000000000007E-2</v>
      </c>
      <c r="I1060" s="111" t="s">
        <v>116</v>
      </c>
      <c r="J1060" s="71" t="s">
        <v>116</v>
      </c>
      <c r="K1060" s="75" t="s">
        <v>116</v>
      </c>
    </row>
    <row r="1061" spans="1:11" x14ac:dyDescent="0.25">
      <c r="A1061" s="221"/>
      <c r="B1061" s="217"/>
      <c r="C1061" s="68" t="s">
        <v>149</v>
      </c>
      <c r="D1061" s="69">
        <v>202.1756799007444</v>
      </c>
      <c r="E1061" s="70">
        <v>12.635979993796525</v>
      </c>
      <c r="F1061" s="70">
        <v>12.635979993796525</v>
      </c>
      <c r="G1061" s="105">
        <v>20.217567990074443</v>
      </c>
      <c r="H1061" s="113">
        <f t="shared" si="16"/>
        <v>1.6000000000000003</v>
      </c>
      <c r="I1061" s="111" t="s">
        <v>116</v>
      </c>
      <c r="J1061" s="71" t="s">
        <v>116</v>
      </c>
      <c r="K1061" s="75" t="s">
        <v>116</v>
      </c>
    </row>
    <row r="1062" spans="1:11" x14ac:dyDescent="0.25">
      <c r="A1062" s="221"/>
      <c r="B1062" s="217"/>
      <c r="C1062" s="68" t="s">
        <v>150</v>
      </c>
      <c r="D1062" s="69">
        <v>46.190238720795548</v>
      </c>
      <c r="E1062" s="70">
        <v>2.1864958894821598</v>
      </c>
      <c r="F1062" s="70">
        <v>2.1864958894821598</v>
      </c>
      <c r="G1062" s="105">
        <v>2.6844235669689525</v>
      </c>
      <c r="H1062" s="113">
        <f t="shared" si="16"/>
        <v>1.2277286135693215</v>
      </c>
      <c r="I1062" s="111" t="s">
        <v>116</v>
      </c>
      <c r="J1062" s="71" t="s">
        <v>116</v>
      </c>
      <c r="K1062" s="75" t="s">
        <v>116</v>
      </c>
    </row>
    <row r="1063" spans="1:11" x14ac:dyDescent="0.25">
      <c r="A1063" s="221"/>
      <c r="B1063" s="217"/>
      <c r="C1063" s="68" t="s">
        <v>152</v>
      </c>
      <c r="D1063" s="69">
        <v>26.74566371681416</v>
      </c>
      <c r="E1063" s="70">
        <v>1.671603982300885</v>
      </c>
      <c r="F1063" s="70">
        <v>1.671603982300885</v>
      </c>
      <c r="G1063" s="105">
        <v>0.53491327433628322</v>
      </c>
      <c r="H1063" s="113">
        <f t="shared" si="16"/>
        <v>0.32</v>
      </c>
      <c r="I1063" s="111" t="s">
        <v>116</v>
      </c>
      <c r="J1063" s="71" t="s">
        <v>116</v>
      </c>
      <c r="K1063" s="75" t="s">
        <v>116</v>
      </c>
    </row>
    <row r="1064" spans="1:11" x14ac:dyDescent="0.25">
      <c r="A1064" s="221"/>
      <c r="B1064" s="217"/>
      <c r="C1064" s="68" t="s">
        <v>156</v>
      </c>
      <c r="D1064" s="69">
        <v>414.33399002460214</v>
      </c>
      <c r="E1064" s="70">
        <v>217.0738584970639</v>
      </c>
      <c r="F1064" s="70">
        <v>153.63614248676504</v>
      </c>
      <c r="G1064" s="105">
        <v>214.52363770929372</v>
      </c>
      <c r="H1064" s="113">
        <f t="shared" si="16"/>
        <v>0.98825182909896692</v>
      </c>
      <c r="I1064" s="111" t="s">
        <v>116</v>
      </c>
      <c r="J1064" s="70">
        <v>48.224146107376498</v>
      </c>
      <c r="K1064" s="74">
        <v>55.260934774065106</v>
      </c>
    </row>
    <row r="1065" spans="1:11" x14ac:dyDescent="0.25">
      <c r="A1065" s="221"/>
      <c r="B1065" s="217"/>
      <c r="C1065" s="68" t="s">
        <v>157</v>
      </c>
      <c r="D1065" s="69">
        <v>149.47844350159204</v>
      </c>
      <c r="E1065" s="70">
        <v>193.0657117321889</v>
      </c>
      <c r="F1065" s="70">
        <v>185.26128593981412</v>
      </c>
      <c r="G1065" s="105">
        <v>318.39703886723959</v>
      </c>
      <c r="H1065" s="113">
        <f t="shared" si="16"/>
        <v>1.6491640903533613</v>
      </c>
      <c r="I1065" s="111" t="s">
        <v>116</v>
      </c>
      <c r="J1065" s="70">
        <v>22.973740083101699</v>
      </c>
      <c r="K1065" s="74">
        <v>21.861731253031593</v>
      </c>
    </row>
    <row r="1066" spans="1:11" x14ac:dyDescent="0.25">
      <c r="A1066" s="221"/>
      <c r="B1066" s="217"/>
      <c r="C1066" s="68" t="s">
        <v>158</v>
      </c>
      <c r="D1066" s="69">
        <v>6395.8528957649023</v>
      </c>
      <c r="E1066" s="70">
        <v>3681.0653090990768</v>
      </c>
      <c r="F1066" s="70">
        <v>3601.4557573577199</v>
      </c>
      <c r="G1066" s="105">
        <v>4534.3068284507281</v>
      </c>
      <c r="H1066" s="113">
        <f t="shared" si="16"/>
        <v>1.2317920079392664</v>
      </c>
      <c r="I1066" s="111" t="s">
        <v>116</v>
      </c>
      <c r="J1066" s="70">
        <v>754.89689096587688</v>
      </c>
      <c r="K1066" s="74">
        <v>678.22200938683011</v>
      </c>
    </row>
    <row r="1067" spans="1:11" x14ac:dyDescent="0.25">
      <c r="A1067" s="221"/>
      <c r="B1067" s="217"/>
      <c r="C1067" s="68" t="s">
        <v>160</v>
      </c>
      <c r="D1067" s="69">
        <v>4798.7014251186038</v>
      </c>
      <c r="E1067" s="70">
        <v>2572.2483394586689</v>
      </c>
      <c r="F1067" s="70">
        <v>2500.0719893336563</v>
      </c>
      <c r="G1067" s="105">
        <v>2133.7324737252852</v>
      </c>
      <c r="H1067" s="113">
        <f t="shared" si="16"/>
        <v>0.82952040088568213</v>
      </c>
      <c r="I1067" s="111" t="s">
        <v>116</v>
      </c>
      <c r="J1067" s="70">
        <v>529.78939332967468</v>
      </c>
      <c r="K1067" s="74">
        <v>457.38792488780103</v>
      </c>
    </row>
    <row r="1068" spans="1:11" x14ac:dyDescent="0.25">
      <c r="A1068" s="221"/>
      <c r="B1068" s="217"/>
      <c r="C1068" s="68" t="s">
        <v>161</v>
      </c>
      <c r="D1068" s="69">
        <v>40.94380372236639</v>
      </c>
      <c r="E1068" s="70">
        <v>41.199702495631186</v>
      </c>
      <c r="F1068" s="70">
        <v>41.199702495631186</v>
      </c>
      <c r="G1068" s="105">
        <v>36.849423350129754</v>
      </c>
      <c r="H1068" s="113">
        <f t="shared" si="16"/>
        <v>0.89440993788819867</v>
      </c>
      <c r="I1068" s="111" t="s">
        <v>116</v>
      </c>
      <c r="J1068" s="70">
        <v>4.094380372236639</v>
      </c>
      <c r="K1068" s="74">
        <v>4.094380372236639</v>
      </c>
    </row>
    <row r="1069" spans="1:11" x14ac:dyDescent="0.25">
      <c r="A1069" s="221"/>
      <c r="B1069" s="217"/>
      <c r="C1069" s="68" t="s">
        <v>169</v>
      </c>
      <c r="D1069" s="69">
        <v>102.06255639182416</v>
      </c>
      <c r="E1069" s="70">
        <v>7.0238723315260359</v>
      </c>
      <c r="F1069" s="70">
        <v>7.0238723315260359</v>
      </c>
      <c r="G1069" s="105">
        <v>8.7395327126235767</v>
      </c>
      <c r="H1069" s="113">
        <f t="shared" si="16"/>
        <v>1.244261327672052</v>
      </c>
      <c r="I1069" s="111" t="s">
        <v>116</v>
      </c>
      <c r="J1069" s="71" t="s">
        <v>116</v>
      </c>
      <c r="K1069" s="75" t="s">
        <v>116</v>
      </c>
    </row>
    <row r="1070" spans="1:11" x14ac:dyDescent="0.25">
      <c r="A1070" s="221"/>
      <c r="B1070" s="217"/>
      <c r="C1070" s="68" t="s">
        <v>176</v>
      </c>
      <c r="D1070" s="69">
        <v>1911.035108381808</v>
      </c>
      <c r="E1070" s="70">
        <v>943.36372229817323</v>
      </c>
      <c r="F1070" s="70">
        <v>932.85564284761347</v>
      </c>
      <c r="G1070" s="105">
        <v>672.98768575883673</v>
      </c>
      <c r="H1070" s="113">
        <f t="shared" si="16"/>
        <v>0.71339152635564507</v>
      </c>
      <c r="I1070" s="111" t="s">
        <v>116</v>
      </c>
      <c r="J1070" s="70">
        <v>248.26603184295956</v>
      </c>
      <c r="K1070" s="74">
        <v>185.03628943624318</v>
      </c>
    </row>
    <row r="1071" spans="1:11" x14ac:dyDescent="0.25">
      <c r="A1071" s="221"/>
      <c r="B1071" s="217"/>
      <c r="C1071" s="68" t="s">
        <v>179</v>
      </c>
      <c r="D1071" s="69">
        <v>75.250978594549537</v>
      </c>
      <c r="E1071" s="70">
        <v>18.812744648637384</v>
      </c>
      <c r="F1071" s="70">
        <v>18.812744648637384</v>
      </c>
      <c r="G1071" s="105">
        <v>10.837253452867582</v>
      </c>
      <c r="H1071" s="113">
        <f t="shared" si="16"/>
        <v>0.57605913731745306</v>
      </c>
      <c r="I1071" s="111" t="s">
        <v>116</v>
      </c>
      <c r="J1071" s="71" t="s">
        <v>116</v>
      </c>
      <c r="K1071" s="75" t="s">
        <v>116</v>
      </c>
    </row>
    <row r="1072" spans="1:11" x14ac:dyDescent="0.25">
      <c r="A1072" s="221"/>
      <c r="B1072" s="217"/>
      <c r="C1072" s="68" t="s">
        <v>180</v>
      </c>
      <c r="D1072" s="69">
        <v>314.19502751169068</v>
      </c>
      <c r="E1072" s="70">
        <v>40.537246412322176</v>
      </c>
      <c r="F1072" s="70">
        <v>40.537246412322176</v>
      </c>
      <c r="G1072" s="105">
        <v>9.2451826287505625</v>
      </c>
      <c r="H1072" s="113">
        <f t="shared" si="16"/>
        <v>0.22806636974583178</v>
      </c>
      <c r="I1072" s="111" t="s">
        <v>116</v>
      </c>
      <c r="J1072" s="71" t="s">
        <v>116</v>
      </c>
      <c r="K1072" s="75" t="s">
        <v>116</v>
      </c>
    </row>
    <row r="1073" spans="1:11" x14ac:dyDescent="0.25">
      <c r="A1073" s="221"/>
      <c r="B1073" s="217"/>
      <c r="C1073" s="68" t="s">
        <v>184</v>
      </c>
      <c r="D1073" s="69">
        <v>25.686244060919687</v>
      </c>
      <c r="E1073" s="70">
        <v>1.5732824487313308</v>
      </c>
      <c r="F1073" s="70">
        <v>1.5732824487313308</v>
      </c>
      <c r="G1073" s="105">
        <v>1.4127434233505829</v>
      </c>
      <c r="H1073" s="113">
        <f t="shared" si="16"/>
        <v>0.8979591836734695</v>
      </c>
      <c r="I1073" s="111" t="s">
        <v>116</v>
      </c>
      <c r="J1073" s="71" t="s">
        <v>116</v>
      </c>
      <c r="K1073" s="75" t="s">
        <v>116</v>
      </c>
    </row>
    <row r="1074" spans="1:11" x14ac:dyDescent="0.25">
      <c r="A1074" s="221"/>
      <c r="B1074" s="217"/>
      <c r="C1074" s="68" t="s">
        <v>185</v>
      </c>
      <c r="D1074" s="69">
        <v>43.573761318585539</v>
      </c>
      <c r="E1074" s="70">
        <v>8.8236866670135718</v>
      </c>
      <c r="F1074" s="70">
        <v>8.8236866670135718</v>
      </c>
      <c r="G1074" s="105">
        <v>2.8588196270375414</v>
      </c>
      <c r="H1074" s="113">
        <f t="shared" si="16"/>
        <v>0.32399378342897633</v>
      </c>
      <c r="I1074" s="111" t="s">
        <v>116</v>
      </c>
      <c r="J1074" s="71" t="s">
        <v>116</v>
      </c>
      <c r="K1074" s="75" t="s">
        <v>116</v>
      </c>
    </row>
    <row r="1075" spans="1:11" x14ac:dyDescent="0.25">
      <c r="A1075" s="221"/>
      <c r="B1075" s="217"/>
      <c r="C1075" s="68" t="s">
        <v>195</v>
      </c>
      <c r="D1075" s="69">
        <v>30.261041559187422</v>
      </c>
      <c r="E1075" s="70">
        <v>60.522083118374844</v>
      </c>
      <c r="F1075" s="70">
        <v>60.522083118374844</v>
      </c>
      <c r="G1075" s="105">
        <v>13.012247870450592</v>
      </c>
      <c r="H1075" s="113">
        <f t="shared" si="16"/>
        <v>0.215</v>
      </c>
      <c r="I1075" s="111" t="s">
        <v>116</v>
      </c>
      <c r="J1075" s="70">
        <v>9.078312467756227</v>
      </c>
      <c r="K1075" s="74">
        <v>9.078312467756227</v>
      </c>
    </row>
    <row r="1076" spans="1:11" x14ac:dyDescent="0.25">
      <c r="A1076" s="221"/>
      <c r="B1076" s="217"/>
      <c r="C1076" s="68" t="s">
        <v>205</v>
      </c>
      <c r="D1076" s="69">
        <v>45.618730510010536</v>
      </c>
      <c r="E1076" s="70">
        <v>73.902343426217072</v>
      </c>
      <c r="F1076" s="70">
        <v>73.902343426217072</v>
      </c>
      <c r="G1076" s="105">
        <v>72.989968816016855</v>
      </c>
      <c r="H1076" s="113">
        <f t="shared" si="16"/>
        <v>0.98765432098765427</v>
      </c>
      <c r="I1076" s="111" t="s">
        <v>116</v>
      </c>
      <c r="J1076" s="71" t="s">
        <v>116</v>
      </c>
      <c r="K1076" s="75" t="s">
        <v>116</v>
      </c>
    </row>
    <row r="1077" spans="1:11" ht="14.45" customHeight="1" x14ac:dyDescent="0.25">
      <c r="A1077" s="221"/>
      <c r="B1077" s="217"/>
      <c r="C1077" s="68" t="s">
        <v>139</v>
      </c>
      <c r="D1077" s="69">
        <v>15208.779950364569</v>
      </c>
      <c r="E1077" s="70">
        <v>8190.0634712649617</v>
      </c>
      <c r="F1077" s="70">
        <v>7953.0238529569197</v>
      </c>
      <c r="G1077" s="105">
        <v>8615.2586396583702</v>
      </c>
      <c r="H1077" s="113">
        <f t="shared" si="16"/>
        <v>1.0519159796362039</v>
      </c>
      <c r="I1077" s="111" t="s">
        <v>116</v>
      </c>
      <c r="J1077" s="70">
        <v>1755.6589286647393</v>
      </c>
      <c r="K1077" s="74">
        <v>1469.6799787643674</v>
      </c>
    </row>
    <row r="1078" spans="1:11" x14ac:dyDescent="0.25">
      <c r="A1078" s="223" t="s">
        <v>123</v>
      </c>
      <c r="B1078" s="216" t="s">
        <v>130</v>
      </c>
      <c r="C1078" s="68" t="s">
        <v>140</v>
      </c>
      <c r="D1078" s="69">
        <v>2122.6086894416708</v>
      </c>
      <c r="E1078" s="70">
        <v>385.02454455864819</v>
      </c>
      <c r="F1078" s="70">
        <v>381.64968394337831</v>
      </c>
      <c r="G1078" s="105">
        <v>972.16729075921535</v>
      </c>
      <c r="H1078" s="113">
        <f t="shared" si="16"/>
        <v>2.5249488753336649</v>
      </c>
      <c r="I1078" s="109">
        <v>321.42787243671319</v>
      </c>
      <c r="J1078" s="71" t="s">
        <v>116</v>
      </c>
      <c r="K1078" s="75" t="s">
        <v>116</v>
      </c>
    </row>
    <row r="1079" spans="1:11" x14ac:dyDescent="0.25">
      <c r="A1079" s="221"/>
      <c r="B1079" s="217"/>
      <c r="C1079" s="68" t="s">
        <v>141</v>
      </c>
      <c r="D1079" s="69">
        <v>139.62609230810753</v>
      </c>
      <c r="E1079" s="70">
        <v>105.0589589586108</v>
      </c>
      <c r="F1079" s="70">
        <v>62.229605874033126</v>
      </c>
      <c r="G1079" s="105">
        <v>20.366168858096533</v>
      </c>
      <c r="H1079" s="113">
        <f t="shared" si="16"/>
        <v>0.19385466084924771</v>
      </c>
      <c r="I1079" s="109">
        <v>3.2844077729767682</v>
      </c>
      <c r="J1079" s="71" t="s">
        <v>116</v>
      </c>
      <c r="K1079" s="74">
        <v>0.22292879218872558</v>
      </c>
    </row>
    <row r="1080" spans="1:11" ht="18" x14ac:dyDescent="0.25">
      <c r="A1080" s="221"/>
      <c r="B1080" s="217"/>
      <c r="C1080" s="68" t="s">
        <v>142</v>
      </c>
      <c r="D1080" s="69">
        <v>3851.2259715566315</v>
      </c>
      <c r="E1080" s="70">
        <v>1426.7256023098753</v>
      </c>
      <c r="F1080" s="70">
        <v>1309.6864949077244</v>
      </c>
      <c r="G1080" s="105">
        <v>9208.3870837730119</v>
      </c>
      <c r="H1080" s="113">
        <f t="shared" si="16"/>
        <v>6.4542103042551355</v>
      </c>
      <c r="I1080" s="109">
        <v>529.88933906339059</v>
      </c>
      <c r="J1080" s="71" t="s">
        <v>116</v>
      </c>
      <c r="K1080" s="75" t="s">
        <v>116</v>
      </c>
    </row>
    <row r="1081" spans="1:11" x14ac:dyDescent="0.25">
      <c r="A1081" s="221"/>
      <c r="B1081" s="217"/>
      <c r="C1081" s="68" t="s">
        <v>143</v>
      </c>
      <c r="D1081" s="69">
        <v>3067.0672109488232</v>
      </c>
      <c r="E1081" s="70">
        <v>927.23049300183345</v>
      </c>
      <c r="F1081" s="70">
        <v>913.39788916654629</v>
      </c>
      <c r="G1081" s="105">
        <v>554.0374553865222</v>
      </c>
      <c r="H1081" s="113">
        <f t="shared" si="16"/>
        <v>0.59751858849342943</v>
      </c>
      <c r="I1081" s="109">
        <v>238.75099563537137</v>
      </c>
      <c r="J1081" s="71" t="s">
        <v>116</v>
      </c>
      <c r="K1081" s="75" t="s">
        <v>116</v>
      </c>
    </row>
    <row r="1082" spans="1:11" x14ac:dyDescent="0.25">
      <c r="A1082" s="221"/>
      <c r="B1082" s="217"/>
      <c r="C1082" s="68" t="s">
        <v>144</v>
      </c>
      <c r="D1082" s="69">
        <v>1429.4359748440154</v>
      </c>
      <c r="E1082" s="70">
        <v>1060.9563120689697</v>
      </c>
      <c r="F1082" s="70">
        <v>1060.9563120689697</v>
      </c>
      <c r="G1082" s="105">
        <v>1210.802217199124</v>
      </c>
      <c r="H1082" s="113">
        <f t="shared" si="16"/>
        <v>1.1412366404022234</v>
      </c>
      <c r="I1082" s="109">
        <v>985.64329424894493</v>
      </c>
      <c r="J1082" s="70">
        <v>17.440383173976734</v>
      </c>
      <c r="K1082" s="74">
        <v>2.2426717443430344</v>
      </c>
    </row>
    <row r="1083" spans="1:11" x14ac:dyDescent="0.25">
      <c r="A1083" s="221"/>
      <c r="B1083" s="217"/>
      <c r="C1083" s="68" t="s">
        <v>145</v>
      </c>
      <c r="D1083" s="69">
        <v>11240.376036859936</v>
      </c>
      <c r="E1083" s="70">
        <v>4212.410859290695</v>
      </c>
      <c r="F1083" s="70">
        <v>4072.9017821814878</v>
      </c>
      <c r="G1083" s="105">
        <v>2498.4323667440672</v>
      </c>
      <c r="H1083" s="113">
        <f t="shared" si="16"/>
        <v>0.59311222247792905</v>
      </c>
      <c r="I1083" s="109">
        <v>1592.5900866577706</v>
      </c>
      <c r="J1083" s="71" t="s">
        <v>116</v>
      </c>
      <c r="K1083" s="75" t="s">
        <v>116</v>
      </c>
    </row>
    <row r="1084" spans="1:11" x14ac:dyDescent="0.25">
      <c r="A1084" s="221"/>
      <c r="B1084" s="217"/>
      <c r="C1084" s="68" t="s">
        <v>139</v>
      </c>
      <c r="D1084" s="69">
        <v>21850.339975959185</v>
      </c>
      <c r="E1084" s="70">
        <v>8117.4067701886324</v>
      </c>
      <c r="F1084" s="70">
        <v>7800.8217681421411</v>
      </c>
      <c r="G1084" s="105">
        <v>14464.192582720036</v>
      </c>
      <c r="H1084" s="113">
        <f t="shared" si="16"/>
        <v>1.7818735702441479</v>
      </c>
      <c r="I1084" s="109">
        <v>3671.5859958151673</v>
      </c>
      <c r="J1084" s="70">
        <v>17.440383173976734</v>
      </c>
      <c r="K1084" s="74">
        <v>2.4656005365317601</v>
      </c>
    </row>
    <row r="1085" spans="1:11" ht="18" x14ac:dyDescent="0.25">
      <c r="A1085" s="221"/>
      <c r="B1085" s="216" t="s">
        <v>131</v>
      </c>
      <c r="C1085" s="68" t="s">
        <v>146</v>
      </c>
      <c r="D1085" s="69">
        <v>903.14598849109188</v>
      </c>
      <c r="E1085" s="70">
        <v>288.19402874564821</v>
      </c>
      <c r="F1085" s="70">
        <v>283.63565952311802</v>
      </c>
      <c r="G1085" s="105">
        <v>411.24215441377726</v>
      </c>
      <c r="H1085" s="113">
        <f t="shared" si="16"/>
        <v>1.4269627868547123</v>
      </c>
      <c r="I1085" s="109">
        <v>68.238189145621547</v>
      </c>
      <c r="J1085" s="71" t="s">
        <v>116</v>
      </c>
      <c r="K1085" s="75" t="s">
        <v>116</v>
      </c>
    </row>
    <row r="1086" spans="1:11" x14ac:dyDescent="0.25">
      <c r="A1086" s="221"/>
      <c r="B1086" s="217"/>
      <c r="C1086" s="68" t="s">
        <v>147</v>
      </c>
      <c r="D1086" s="69">
        <v>1223.7031295319739</v>
      </c>
      <c r="E1086" s="70">
        <v>272.57552645984708</v>
      </c>
      <c r="F1086" s="70">
        <v>272.57552645984708</v>
      </c>
      <c r="G1086" s="105">
        <v>232.99487160903013</v>
      </c>
      <c r="H1086" s="113">
        <f t="shared" si="16"/>
        <v>0.85479013701309847</v>
      </c>
      <c r="I1086" s="109">
        <v>121.62724316822067</v>
      </c>
      <c r="J1086" s="71" t="s">
        <v>116</v>
      </c>
      <c r="K1086" s="74">
        <v>1.9812001583023751</v>
      </c>
    </row>
    <row r="1087" spans="1:11" x14ac:dyDescent="0.25">
      <c r="A1087" s="221"/>
      <c r="B1087" s="217"/>
      <c r="C1087" s="68" t="s">
        <v>148</v>
      </c>
      <c r="D1087" s="69">
        <v>691.39121660243393</v>
      </c>
      <c r="E1087" s="70">
        <v>109.66472990543303</v>
      </c>
      <c r="F1087" s="70">
        <v>109.66472990543303</v>
      </c>
      <c r="G1087" s="105">
        <v>142.7322733306134</v>
      </c>
      <c r="H1087" s="113">
        <f t="shared" si="16"/>
        <v>1.3015330768032296</v>
      </c>
      <c r="I1087" s="109">
        <v>34.490984721391591</v>
      </c>
      <c r="J1087" s="70">
        <v>0.18819950394421253</v>
      </c>
      <c r="K1087" s="74">
        <v>0.18819950394421253</v>
      </c>
    </row>
    <row r="1088" spans="1:11" x14ac:dyDescent="0.25">
      <c r="A1088" s="221"/>
      <c r="B1088" s="217"/>
      <c r="C1088" s="68" t="s">
        <v>149</v>
      </c>
      <c r="D1088" s="69">
        <v>146.36597624270684</v>
      </c>
      <c r="E1088" s="70">
        <v>61.176468176011383</v>
      </c>
      <c r="F1088" s="70">
        <v>61.176468176011383</v>
      </c>
      <c r="G1088" s="105">
        <v>20.887566728998795</v>
      </c>
      <c r="H1088" s="113">
        <f t="shared" si="16"/>
        <v>0.34143139268685768</v>
      </c>
      <c r="I1088" s="109">
        <v>2.9829921529859389</v>
      </c>
      <c r="J1088" s="71" t="s">
        <v>116</v>
      </c>
      <c r="K1088" s="75" t="s">
        <v>116</v>
      </c>
    </row>
    <row r="1089" spans="1:11" x14ac:dyDescent="0.25">
      <c r="A1089" s="221"/>
      <c r="B1089" s="217"/>
      <c r="C1089" s="68" t="s">
        <v>150</v>
      </c>
      <c r="D1089" s="69">
        <v>774.55301962943804</v>
      </c>
      <c r="E1089" s="70">
        <v>180.9501655885432</v>
      </c>
      <c r="F1089" s="70">
        <v>159.1511276018</v>
      </c>
      <c r="G1089" s="105">
        <v>72.037038491927632</v>
      </c>
      <c r="H1089" s="113">
        <f t="shared" si="16"/>
        <v>0.39810429715621454</v>
      </c>
      <c r="I1089" s="109">
        <v>10.30624416323154</v>
      </c>
      <c r="J1089" s="71" t="s">
        <v>116</v>
      </c>
      <c r="K1089" s="75" t="s">
        <v>116</v>
      </c>
    </row>
    <row r="1090" spans="1:11" x14ac:dyDescent="0.25">
      <c r="A1090" s="221"/>
      <c r="B1090" s="217"/>
      <c r="C1090" s="68" t="s">
        <v>151</v>
      </c>
      <c r="D1090" s="69">
        <v>1530.3982544803698</v>
      </c>
      <c r="E1090" s="70">
        <v>442.07132895393516</v>
      </c>
      <c r="F1090" s="70">
        <v>434.90958672158064</v>
      </c>
      <c r="G1090" s="105">
        <v>287.14851454342829</v>
      </c>
      <c r="H1090" s="113">
        <f t="shared" si="16"/>
        <v>0.64955244942688839</v>
      </c>
      <c r="I1090" s="109">
        <v>169.03366945402314</v>
      </c>
      <c r="J1090" s="71" t="s">
        <v>116</v>
      </c>
      <c r="K1090" s="75" t="s">
        <v>116</v>
      </c>
    </row>
    <row r="1091" spans="1:11" x14ac:dyDescent="0.25">
      <c r="A1091" s="221"/>
      <c r="B1091" s="217"/>
      <c r="C1091" s="68" t="s">
        <v>152</v>
      </c>
      <c r="D1091" s="69">
        <v>6509.7744339556266</v>
      </c>
      <c r="E1091" s="70">
        <v>1488.7139199750866</v>
      </c>
      <c r="F1091" s="70">
        <v>1480.2834523183874</v>
      </c>
      <c r="G1091" s="105">
        <v>1497.048751953078</v>
      </c>
      <c r="H1091" s="113">
        <f t="shared" ref="H1091:H1154" si="17">G1091/E1091</f>
        <v>1.005598679414599</v>
      </c>
      <c r="I1091" s="109">
        <v>192.98794279351696</v>
      </c>
      <c r="J1091" s="70">
        <v>5.5509212581645553</v>
      </c>
      <c r="K1091" s="75" t="s">
        <v>116</v>
      </c>
    </row>
    <row r="1092" spans="1:11" x14ac:dyDescent="0.25">
      <c r="A1092" s="221"/>
      <c r="B1092" s="217"/>
      <c r="C1092" s="68" t="s">
        <v>153</v>
      </c>
      <c r="D1092" s="69">
        <v>1020.1351148535302</v>
      </c>
      <c r="E1092" s="70">
        <v>255.64627185837176</v>
      </c>
      <c r="F1092" s="70">
        <v>245.52616037400355</v>
      </c>
      <c r="G1092" s="105">
        <v>176.85978291031242</v>
      </c>
      <c r="H1092" s="113">
        <f t="shared" si="17"/>
        <v>0.69181444198135178</v>
      </c>
      <c r="I1092" s="109">
        <v>62.866957238839269</v>
      </c>
      <c r="J1092" s="70">
        <v>0.39982870819573441</v>
      </c>
      <c r="K1092" s="75" t="s">
        <v>116</v>
      </c>
    </row>
    <row r="1093" spans="1:11" x14ac:dyDescent="0.25">
      <c r="A1093" s="221"/>
      <c r="B1093" s="217"/>
      <c r="C1093" s="68" t="s">
        <v>154</v>
      </c>
      <c r="D1093" s="69">
        <v>206.85211328730131</v>
      </c>
      <c r="E1093" s="70">
        <v>77.829303241346352</v>
      </c>
      <c r="F1093" s="70">
        <v>71.733940637712251</v>
      </c>
      <c r="G1093" s="105">
        <v>18.362650247259381</v>
      </c>
      <c r="H1093" s="113">
        <f t="shared" si="17"/>
        <v>0.23593491760188767</v>
      </c>
      <c r="I1093" s="109">
        <v>1.4937188724497057</v>
      </c>
      <c r="J1093" s="71" t="s">
        <v>116</v>
      </c>
      <c r="K1093" s="75" t="s">
        <v>116</v>
      </c>
    </row>
    <row r="1094" spans="1:11" x14ac:dyDescent="0.25">
      <c r="A1094" s="221"/>
      <c r="B1094" s="217"/>
      <c r="C1094" s="68" t="s">
        <v>155</v>
      </c>
      <c r="D1094" s="69">
        <v>1422.5941918589124</v>
      </c>
      <c r="E1094" s="70">
        <v>253.44070287864884</v>
      </c>
      <c r="F1094" s="70">
        <v>232.70760274004681</v>
      </c>
      <c r="G1094" s="105">
        <v>169.1835310007489</v>
      </c>
      <c r="H1094" s="113">
        <f t="shared" si="17"/>
        <v>0.66754680317374471</v>
      </c>
      <c r="I1094" s="109">
        <v>31.000874033549447</v>
      </c>
      <c r="J1094" s="70">
        <v>4.3621003134796235</v>
      </c>
      <c r="K1094" s="75" t="s">
        <v>116</v>
      </c>
    </row>
    <row r="1095" spans="1:11" x14ac:dyDescent="0.25">
      <c r="A1095" s="221"/>
      <c r="B1095" s="217"/>
      <c r="C1095" s="68" t="s">
        <v>139</v>
      </c>
      <c r="D1095" s="69">
        <v>14428.913438933385</v>
      </c>
      <c r="E1095" s="70">
        <v>3430.2624457828715</v>
      </c>
      <c r="F1095" s="70">
        <v>3351.3642544579402</v>
      </c>
      <c r="G1095" s="105">
        <v>3028.4971352291732</v>
      </c>
      <c r="H1095" s="113">
        <f t="shared" si="17"/>
        <v>0.88287621810173023</v>
      </c>
      <c r="I1095" s="109">
        <v>695.02881574382968</v>
      </c>
      <c r="J1095" s="70">
        <v>10.501049783784126</v>
      </c>
      <c r="K1095" s="74">
        <v>2.1693996622465876</v>
      </c>
    </row>
    <row r="1096" spans="1:11" x14ac:dyDescent="0.25">
      <c r="A1096" s="221"/>
      <c r="B1096" s="216" t="s">
        <v>132</v>
      </c>
      <c r="C1096" s="68" t="s">
        <v>156</v>
      </c>
      <c r="D1096" s="69">
        <v>983.00105601253404</v>
      </c>
      <c r="E1096" s="70">
        <v>730.2414260656675</v>
      </c>
      <c r="F1096" s="70">
        <v>690.80862356377668</v>
      </c>
      <c r="G1096" s="105">
        <v>430.64214911264116</v>
      </c>
      <c r="H1096" s="113">
        <f t="shared" si="17"/>
        <v>0.58972571774353888</v>
      </c>
      <c r="I1096" s="109">
        <v>107.79820546619426</v>
      </c>
      <c r="J1096" s="70">
        <v>19.235740080603453</v>
      </c>
      <c r="K1096" s="74">
        <v>19.235740080603453</v>
      </c>
    </row>
    <row r="1097" spans="1:11" x14ac:dyDescent="0.25">
      <c r="A1097" s="221"/>
      <c r="B1097" s="217"/>
      <c r="C1097" s="68" t="s">
        <v>157</v>
      </c>
      <c r="D1097" s="69">
        <v>17.955053136193964</v>
      </c>
      <c r="E1097" s="70">
        <v>4.488763284048491</v>
      </c>
      <c r="F1097" s="70">
        <v>2.2443816420242455</v>
      </c>
      <c r="G1097" s="105">
        <v>5.8174372161268444</v>
      </c>
      <c r="H1097" s="113">
        <f t="shared" si="17"/>
        <v>1.296</v>
      </c>
      <c r="I1097" s="109">
        <v>0</v>
      </c>
      <c r="J1097" s="71" t="s">
        <v>116</v>
      </c>
      <c r="K1097" s="75" t="s">
        <v>116</v>
      </c>
    </row>
    <row r="1098" spans="1:11" x14ac:dyDescent="0.25">
      <c r="A1098" s="221"/>
      <c r="B1098" s="217"/>
      <c r="C1098" s="68" t="s">
        <v>158</v>
      </c>
      <c r="D1098" s="69">
        <v>1632.7899853584547</v>
      </c>
      <c r="E1098" s="70">
        <v>564.3846536256076</v>
      </c>
      <c r="F1098" s="70">
        <v>504.93585816736777</v>
      </c>
      <c r="G1098" s="105">
        <v>258.24240758468358</v>
      </c>
      <c r="H1098" s="113">
        <f t="shared" si="17"/>
        <v>0.45756454560862719</v>
      </c>
      <c r="I1098" s="109">
        <v>86.568185693057558</v>
      </c>
      <c r="J1098" s="70">
        <v>0.45252862887650858</v>
      </c>
      <c r="K1098" s="74">
        <v>0.45252862887650858</v>
      </c>
    </row>
    <row r="1099" spans="1:11" x14ac:dyDescent="0.25">
      <c r="A1099" s="221"/>
      <c r="B1099" s="217"/>
      <c r="C1099" s="68" t="s">
        <v>159</v>
      </c>
      <c r="D1099" s="69">
        <v>1746.1181775812199</v>
      </c>
      <c r="E1099" s="70">
        <v>594.07288651113345</v>
      </c>
      <c r="F1099" s="70">
        <v>571.55832772307383</v>
      </c>
      <c r="G1099" s="105">
        <v>212.80127094413194</v>
      </c>
      <c r="H1099" s="113">
        <f t="shared" si="17"/>
        <v>0.35820734420968031</v>
      </c>
      <c r="I1099" s="109">
        <v>42.059718676305025</v>
      </c>
      <c r="J1099" s="71" t="s">
        <v>116</v>
      </c>
      <c r="K1099" s="75" t="s">
        <v>116</v>
      </c>
    </row>
    <row r="1100" spans="1:11" x14ac:dyDescent="0.25">
      <c r="A1100" s="221"/>
      <c r="B1100" s="217"/>
      <c r="C1100" s="68" t="s">
        <v>160</v>
      </c>
      <c r="D1100" s="69">
        <v>2579.8275538916723</v>
      </c>
      <c r="E1100" s="70">
        <v>920.51450884318535</v>
      </c>
      <c r="F1100" s="70">
        <v>863.07934605152263</v>
      </c>
      <c r="G1100" s="105">
        <v>345.91089446086085</v>
      </c>
      <c r="H1100" s="113">
        <f t="shared" si="17"/>
        <v>0.37577994821131999</v>
      </c>
      <c r="I1100" s="109">
        <v>94.380486027479648</v>
      </c>
      <c r="J1100" s="71" t="s">
        <v>116</v>
      </c>
      <c r="K1100" s="75" t="s">
        <v>116</v>
      </c>
    </row>
    <row r="1101" spans="1:11" x14ac:dyDescent="0.25">
      <c r="A1101" s="221"/>
      <c r="B1101" s="217"/>
      <c r="C1101" s="68" t="s">
        <v>161</v>
      </c>
      <c r="D1101" s="69">
        <v>13.707985486248267</v>
      </c>
      <c r="E1101" s="70">
        <v>3.4269963715620668</v>
      </c>
      <c r="F1101" s="70">
        <v>3.4269963715620668</v>
      </c>
      <c r="G1101" s="105">
        <v>0.49485827605356247</v>
      </c>
      <c r="H1101" s="113">
        <f t="shared" si="17"/>
        <v>0.1444</v>
      </c>
      <c r="I1101" s="109">
        <v>0.12529098734430916</v>
      </c>
      <c r="J1101" s="71" t="s">
        <v>116</v>
      </c>
      <c r="K1101" s="75" t="s">
        <v>116</v>
      </c>
    </row>
    <row r="1102" spans="1:11" x14ac:dyDescent="0.25">
      <c r="A1102" s="221"/>
      <c r="B1102" s="217"/>
      <c r="C1102" s="68" t="s">
        <v>162</v>
      </c>
      <c r="D1102" s="69">
        <v>35.014237774542977</v>
      </c>
      <c r="E1102" s="70">
        <v>5.8781949426036091</v>
      </c>
      <c r="F1102" s="70">
        <v>4.9006238081347835</v>
      </c>
      <c r="G1102" s="105">
        <v>1.3284699232788522</v>
      </c>
      <c r="H1102" s="113">
        <f t="shared" si="17"/>
        <v>0.22599963700598835</v>
      </c>
      <c r="I1102" s="109">
        <v>0.34968444819590383</v>
      </c>
      <c r="J1102" s="70">
        <v>0.23247719547650117</v>
      </c>
      <c r="K1102" s="75" t="s">
        <v>116</v>
      </c>
    </row>
    <row r="1103" spans="1:11" x14ac:dyDescent="0.25">
      <c r="A1103" s="221"/>
      <c r="B1103" s="217"/>
      <c r="C1103" s="68" t="s">
        <v>163</v>
      </c>
      <c r="D1103" s="69">
        <v>1916.54660887154</v>
      </c>
      <c r="E1103" s="70">
        <v>810.58041475809841</v>
      </c>
      <c r="F1103" s="70">
        <v>810.58041475809841</v>
      </c>
      <c r="G1103" s="105">
        <v>335.41185158260402</v>
      </c>
      <c r="H1103" s="113">
        <f t="shared" si="17"/>
        <v>0.41379219812842505</v>
      </c>
      <c r="I1103" s="109">
        <v>95.886092395652042</v>
      </c>
      <c r="J1103" s="71" t="s">
        <v>116</v>
      </c>
      <c r="K1103" s="75" t="s">
        <v>116</v>
      </c>
    </row>
    <row r="1104" spans="1:11" x14ac:dyDescent="0.25">
      <c r="A1104" s="221"/>
      <c r="B1104" s="217"/>
      <c r="C1104" s="68" t="s">
        <v>139</v>
      </c>
      <c r="D1104" s="69">
        <v>8924.9606581124062</v>
      </c>
      <c r="E1104" s="70">
        <v>3633.5878444019063</v>
      </c>
      <c r="F1104" s="70">
        <v>3451.5345720855607</v>
      </c>
      <c r="G1104" s="105">
        <v>1590.6493391003808</v>
      </c>
      <c r="H1104" s="113">
        <f t="shared" si="17"/>
        <v>0.43776273127702625</v>
      </c>
      <c r="I1104" s="109">
        <v>427.16766369422874</v>
      </c>
      <c r="J1104" s="70">
        <v>19.920745904956462</v>
      </c>
      <c r="K1104" s="74">
        <v>19.68826870947996</v>
      </c>
    </row>
    <row r="1105" spans="1:11" x14ac:dyDescent="0.25">
      <c r="A1105" s="221"/>
      <c r="B1105" s="216" t="s">
        <v>133</v>
      </c>
      <c r="C1105" s="68" t="s">
        <v>164</v>
      </c>
      <c r="D1105" s="69">
        <v>3018.5568366690472</v>
      </c>
      <c r="E1105" s="70">
        <v>594.62728750676251</v>
      </c>
      <c r="F1105" s="70">
        <v>455.2298432631469</v>
      </c>
      <c r="G1105" s="105">
        <v>249.27987201150162</v>
      </c>
      <c r="H1105" s="113">
        <f t="shared" si="17"/>
        <v>0.41922037089269409</v>
      </c>
      <c r="I1105" s="109">
        <v>87.728109387579408</v>
      </c>
      <c r="J1105" s="71" t="s">
        <v>116</v>
      </c>
      <c r="K1105" s="75" t="s">
        <v>116</v>
      </c>
    </row>
    <row r="1106" spans="1:11" x14ac:dyDescent="0.25">
      <c r="A1106" s="221"/>
      <c r="B1106" s="217"/>
      <c r="C1106" s="68" t="s">
        <v>165</v>
      </c>
      <c r="D1106" s="69">
        <v>3945.5043315395496</v>
      </c>
      <c r="E1106" s="70">
        <v>779.94924772065428</v>
      </c>
      <c r="F1106" s="70">
        <v>767.08948302236718</v>
      </c>
      <c r="G1106" s="105">
        <v>372.95892962604518</v>
      </c>
      <c r="H1106" s="113">
        <f t="shared" si="17"/>
        <v>0.47818358786291659</v>
      </c>
      <c r="I1106" s="109">
        <v>162.11811905042416</v>
      </c>
      <c r="J1106" s="71" t="s">
        <v>116</v>
      </c>
      <c r="K1106" s="75" t="s">
        <v>116</v>
      </c>
    </row>
    <row r="1107" spans="1:11" x14ac:dyDescent="0.25">
      <c r="A1107" s="221"/>
      <c r="B1107" s="217"/>
      <c r="C1107" s="68" t="s">
        <v>166</v>
      </c>
      <c r="D1107" s="69">
        <v>11256.073223176143</v>
      </c>
      <c r="E1107" s="70">
        <v>2775.3763589293658</v>
      </c>
      <c r="F1107" s="70">
        <v>2734.4123683612752</v>
      </c>
      <c r="G1107" s="105">
        <v>1025.9209359386298</v>
      </c>
      <c r="H1107" s="113">
        <f t="shared" si="17"/>
        <v>0.36965110430442338</v>
      </c>
      <c r="I1107" s="109">
        <v>358.7639182613932</v>
      </c>
      <c r="J1107" s="71" t="s">
        <v>116</v>
      </c>
      <c r="K1107" s="75" t="s">
        <v>116</v>
      </c>
    </row>
    <row r="1108" spans="1:11" x14ac:dyDescent="0.25">
      <c r="A1108" s="221"/>
      <c r="B1108" s="217"/>
      <c r="C1108" s="68" t="s">
        <v>167</v>
      </c>
      <c r="D1108" s="69">
        <v>1539.7331538106725</v>
      </c>
      <c r="E1108" s="70">
        <v>258.23364059500648</v>
      </c>
      <c r="F1108" s="70">
        <v>238.46998805980223</v>
      </c>
      <c r="G1108" s="105">
        <v>123.88616305056757</v>
      </c>
      <c r="H1108" s="113">
        <f t="shared" si="17"/>
        <v>0.47974447777259577</v>
      </c>
      <c r="I1108" s="109">
        <v>44.163487633651705</v>
      </c>
      <c r="J1108" s="71" t="s">
        <v>116</v>
      </c>
      <c r="K1108" s="75" t="s">
        <v>116</v>
      </c>
    </row>
    <row r="1109" spans="1:11" x14ac:dyDescent="0.25">
      <c r="A1109" s="221"/>
      <c r="B1109" s="217"/>
      <c r="C1109" s="68" t="s">
        <v>168</v>
      </c>
      <c r="D1109" s="69">
        <v>573.96194652926249</v>
      </c>
      <c r="E1109" s="70">
        <v>110.04707084924584</v>
      </c>
      <c r="F1109" s="70">
        <v>107.38208197276126</v>
      </c>
      <c r="G1109" s="105">
        <v>25.799635010003023</v>
      </c>
      <c r="H1109" s="113">
        <f t="shared" si="17"/>
        <v>0.2344418148607163</v>
      </c>
      <c r="I1109" s="109">
        <v>5.8835955940507683</v>
      </c>
      <c r="J1109" s="71" t="s">
        <v>116</v>
      </c>
      <c r="K1109" s="75" t="s">
        <v>116</v>
      </c>
    </row>
    <row r="1110" spans="1:11" x14ac:dyDescent="0.25">
      <c r="A1110" s="221"/>
      <c r="B1110" s="217"/>
      <c r="C1110" s="68" t="s">
        <v>169</v>
      </c>
      <c r="D1110" s="69">
        <v>2555.8171137918075</v>
      </c>
      <c r="E1110" s="70">
        <v>488.04933913484234</v>
      </c>
      <c r="F1110" s="70">
        <v>450.91447696821473</v>
      </c>
      <c r="G1110" s="105">
        <v>109.52422623134773</v>
      </c>
      <c r="H1110" s="113">
        <f t="shared" si="17"/>
        <v>0.22441220067114456</v>
      </c>
      <c r="I1110" s="109">
        <v>21.23155426120702</v>
      </c>
      <c r="J1110" s="71" t="s">
        <v>116</v>
      </c>
      <c r="K1110" s="75" t="s">
        <v>116</v>
      </c>
    </row>
    <row r="1111" spans="1:11" x14ac:dyDescent="0.25">
      <c r="A1111" s="221"/>
      <c r="B1111" s="217"/>
      <c r="C1111" s="68" t="s">
        <v>170</v>
      </c>
      <c r="D1111" s="69">
        <v>324.25497917373582</v>
      </c>
      <c r="E1111" s="70">
        <v>51.095680237574705</v>
      </c>
      <c r="F1111" s="70">
        <v>41.348216735163589</v>
      </c>
      <c r="G1111" s="105">
        <v>9.9537030032772673</v>
      </c>
      <c r="H1111" s="113">
        <f t="shared" si="17"/>
        <v>0.19480517642580517</v>
      </c>
      <c r="I1111" s="109">
        <v>2.3413199178167505</v>
      </c>
      <c r="J1111" s="71" t="s">
        <v>116</v>
      </c>
      <c r="K1111" s="75" t="s">
        <v>116</v>
      </c>
    </row>
    <row r="1112" spans="1:11" x14ac:dyDescent="0.25">
      <c r="A1112" s="221"/>
      <c r="B1112" s="217"/>
      <c r="C1112" s="68" t="s">
        <v>139</v>
      </c>
      <c r="D1112" s="69">
        <v>23213.901584690218</v>
      </c>
      <c r="E1112" s="70">
        <v>5057.3786249734521</v>
      </c>
      <c r="F1112" s="70">
        <v>4794.8464583827308</v>
      </c>
      <c r="G1112" s="105">
        <v>1917.3234648713722</v>
      </c>
      <c r="H1112" s="113">
        <f t="shared" si="17"/>
        <v>0.37911408400462343</v>
      </c>
      <c r="I1112" s="109">
        <v>682.23010410612301</v>
      </c>
      <c r="J1112" s="71" t="s">
        <v>116</v>
      </c>
      <c r="K1112" s="75" t="s">
        <v>116</v>
      </c>
    </row>
    <row r="1113" spans="1:11" x14ac:dyDescent="0.25">
      <c r="A1113" s="221"/>
      <c r="B1113" s="216" t="s">
        <v>134</v>
      </c>
      <c r="C1113" s="68" t="s">
        <v>171</v>
      </c>
      <c r="D1113" s="69">
        <v>2043.9350530937438</v>
      </c>
      <c r="E1113" s="70">
        <v>1558.474441834358</v>
      </c>
      <c r="F1113" s="70">
        <v>1517.26767242958</v>
      </c>
      <c r="G1113" s="105">
        <v>1226.7053867653322</v>
      </c>
      <c r="H1113" s="113">
        <f t="shared" si="17"/>
        <v>0.78711934815015216</v>
      </c>
      <c r="I1113" s="109">
        <v>385.45596871832254</v>
      </c>
      <c r="J1113" s="70">
        <v>7.2368338556071201</v>
      </c>
      <c r="K1113" s="75" t="s">
        <v>116</v>
      </c>
    </row>
    <row r="1114" spans="1:11" x14ac:dyDescent="0.25">
      <c r="A1114" s="221"/>
      <c r="B1114" s="217"/>
      <c r="C1114" s="68" t="s">
        <v>172</v>
      </c>
      <c r="D1114" s="69">
        <v>1080.9759293504148</v>
      </c>
      <c r="E1114" s="70">
        <v>299.28357386607553</v>
      </c>
      <c r="F1114" s="70">
        <v>276.15036465982126</v>
      </c>
      <c r="G1114" s="105">
        <v>168.05764499329092</v>
      </c>
      <c r="H1114" s="113">
        <f t="shared" si="17"/>
        <v>0.56153314003291721</v>
      </c>
      <c r="I1114" s="109">
        <v>18.363700962979657</v>
      </c>
      <c r="J1114" s="71" t="s">
        <v>116</v>
      </c>
      <c r="K1114" s="75" t="s">
        <v>116</v>
      </c>
    </row>
    <row r="1115" spans="1:11" x14ac:dyDescent="0.25">
      <c r="A1115" s="221"/>
      <c r="B1115" s="217"/>
      <c r="C1115" s="68" t="s">
        <v>173</v>
      </c>
      <c r="D1115" s="69">
        <v>151.66712248766646</v>
      </c>
      <c r="E1115" s="70">
        <v>23.447435566098278</v>
      </c>
      <c r="F1115" s="70">
        <v>3.2064944358644367</v>
      </c>
      <c r="G1115" s="105">
        <v>1.2183887505090523</v>
      </c>
      <c r="H1115" s="113">
        <f t="shared" si="17"/>
        <v>5.1962558851027296E-2</v>
      </c>
      <c r="I1115" s="109">
        <v>0</v>
      </c>
      <c r="J1115" s="71" t="s">
        <v>116</v>
      </c>
      <c r="K1115" s="75" t="s">
        <v>116</v>
      </c>
    </row>
    <row r="1116" spans="1:11" x14ac:dyDescent="0.25">
      <c r="A1116" s="221"/>
      <c r="B1116" s="217"/>
      <c r="C1116" s="68" t="s">
        <v>134</v>
      </c>
      <c r="D1116" s="69">
        <v>60.320796624427309</v>
      </c>
      <c r="E1116" s="70">
        <v>18.415661506327702</v>
      </c>
      <c r="F1116" s="70">
        <v>18.415661506327702</v>
      </c>
      <c r="G1116" s="105">
        <v>10.265418542010353</v>
      </c>
      <c r="H1116" s="113">
        <f t="shared" si="17"/>
        <v>0.55742871568762875</v>
      </c>
      <c r="I1116" s="109">
        <v>4.154214531121597</v>
      </c>
      <c r="J1116" s="70">
        <v>0.33484558420629645</v>
      </c>
      <c r="K1116" s="75" t="s">
        <v>116</v>
      </c>
    </row>
    <row r="1117" spans="1:11" x14ac:dyDescent="0.25">
      <c r="A1117" s="221"/>
      <c r="B1117" s="217"/>
      <c r="C1117" s="68" t="s">
        <v>139</v>
      </c>
      <c r="D1117" s="69">
        <v>3336.8989015562524</v>
      </c>
      <c r="E1117" s="70">
        <v>1899.6211127728598</v>
      </c>
      <c r="F1117" s="70">
        <v>1815.0401930315934</v>
      </c>
      <c r="G1117" s="105">
        <v>1406.2468390511426</v>
      </c>
      <c r="H1117" s="113">
        <f t="shared" si="17"/>
        <v>0.74027753723923229</v>
      </c>
      <c r="I1117" s="109">
        <v>407.9738842124238</v>
      </c>
      <c r="J1117" s="70">
        <v>7.5716794398134164</v>
      </c>
      <c r="K1117" s="75" t="s">
        <v>116</v>
      </c>
    </row>
    <row r="1118" spans="1:11" x14ac:dyDescent="0.25">
      <c r="A1118" s="221"/>
      <c r="B1118" s="216" t="s">
        <v>135</v>
      </c>
      <c r="C1118" s="68" t="s">
        <v>174</v>
      </c>
      <c r="D1118" s="69">
        <v>232.83813858904659</v>
      </c>
      <c r="E1118" s="70">
        <v>58.209534647261648</v>
      </c>
      <c r="F1118" s="70">
        <v>58.209534647261648</v>
      </c>
      <c r="G1118" s="105">
        <v>12.573259483808517</v>
      </c>
      <c r="H1118" s="113">
        <f t="shared" si="17"/>
        <v>0.21600000000000003</v>
      </c>
      <c r="I1118" s="109">
        <v>3.6821569382349368</v>
      </c>
      <c r="J1118" s="71" t="s">
        <v>116</v>
      </c>
      <c r="K1118" s="75" t="s">
        <v>116</v>
      </c>
    </row>
    <row r="1119" spans="1:11" x14ac:dyDescent="0.25">
      <c r="A1119" s="221"/>
      <c r="B1119" s="217"/>
      <c r="C1119" s="68" t="s">
        <v>175</v>
      </c>
      <c r="D1119" s="69">
        <v>15657.24952273443</v>
      </c>
      <c r="E1119" s="70">
        <v>3707.7941012972342</v>
      </c>
      <c r="F1119" s="70">
        <v>3663.1729035677167</v>
      </c>
      <c r="G1119" s="105">
        <v>2883.1419955497827</v>
      </c>
      <c r="H1119" s="113">
        <f t="shared" si="17"/>
        <v>0.77758956316939687</v>
      </c>
      <c r="I1119" s="109">
        <v>1126.8628681470723</v>
      </c>
      <c r="J1119" s="71" t="s">
        <v>116</v>
      </c>
      <c r="K1119" s="75" t="s">
        <v>116</v>
      </c>
    </row>
    <row r="1120" spans="1:11" x14ac:dyDescent="0.25">
      <c r="A1120" s="221"/>
      <c r="B1120" s="217"/>
      <c r="C1120" s="68" t="s">
        <v>176</v>
      </c>
      <c r="D1120" s="69">
        <v>11312.044832504505</v>
      </c>
      <c r="E1120" s="70">
        <v>3375.1418693461478</v>
      </c>
      <c r="F1120" s="70">
        <v>3212.0010768531533</v>
      </c>
      <c r="G1120" s="105">
        <v>1510.7915780607743</v>
      </c>
      <c r="H1120" s="113">
        <f t="shared" si="17"/>
        <v>0.44762313305468659</v>
      </c>
      <c r="I1120" s="109">
        <v>569.10134981580291</v>
      </c>
      <c r="J1120" s="70">
        <v>8.8000274725274732</v>
      </c>
      <c r="K1120" s="74">
        <v>8.8000274725274732</v>
      </c>
    </row>
    <row r="1121" spans="1:11" x14ac:dyDescent="0.25">
      <c r="A1121" s="221"/>
      <c r="B1121" s="217"/>
      <c r="C1121" s="68" t="s">
        <v>177</v>
      </c>
      <c r="D1121" s="69">
        <v>72.895684323425101</v>
      </c>
      <c r="E1121" s="70">
        <v>18.223921080856275</v>
      </c>
      <c r="F1121" s="70">
        <v>18.223921080856275</v>
      </c>
      <c r="G1121" s="105">
        <v>6.567798112885245</v>
      </c>
      <c r="H1121" s="113">
        <f t="shared" si="17"/>
        <v>0.36039434563753325</v>
      </c>
      <c r="I1121" s="109">
        <v>0.21748929900744418</v>
      </c>
      <c r="J1121" s="71" t="s">
        <v>116</v>
      </c>
      <c r="K1121" s="75" t="s">
        <v>116</v>
      </c>
    </row>
    <row r="1122" spans="1:11" x14ac:dyDescent="0.25">
      <c r="A1122" s="221"/>
      <c r="B1122" s="217"/>
      <c r="C1122" s="68" t="s">
        <v>178</v>
      </c>
      <c r="D1122" s="69">
        <v>10225.491362899536</v>
      </c>
      <c r="E1122" s="70">
        <v>4930.9079033586804</v>
      </c>
      <c r="F1122" s="70">
        <v>4885.1154328693401</v>
      </c>
      <c r="G1122" s="105">
        <v>3849.8519750106607</v>
      </c>
      <c r="H1122" s="113">
        <f t="shared" si="17"/>
        <v>0.78075925376508049</v>
      </c>
      <c r="I1122" s="109">
        <v>2218.379889070733</v>
      </c>
      <c r="J1122" s="70">
        <v>5.1713123065974553</v>
      </c>
      <c r="K1122" s="74">
        <v>27.605338469388151</v>
      </c>
    </row>
    <row r="1123" spans="1:11" x14ac:dyDescent="0.25">
      <c r="A1123" s="221"/>
      <c r="B1123" s="217"/>
      <c r="C1123" s="68" t="s">
        <v>179</v>
      </c>
      <c r="D1123" s="69">
        <v>12283.288616480224</v>
      </c>
      <c r="E1123" s="70">
        <v>7992.3428451797708</v>
      </c>
      <c r="F1123" s="70">
        <v>7593.4115198449499</v>
      </c>
      <c r="G1123" s="105">
        <v>4495.9520944936803</v>
      </c>
      <c r="H1123" s="113">
        <f t="shared" si="17"/>
        <v>0.56253243655647422</v>
      </c>
      <c r="I1123" s="109">
        <v>2928.2605357347088</v>
      </c>
      <c r="J1123" s="71" t="s">
        <v>116</v>
      </c>
      <c r="K1123" s="75" t="s">
        <v>116</v>
      </c>
    </row>
    <row r="1124" spans="1:11" x14ac:dyDescent="0.25">
      <c r="A1124" s="221"/>
      <c r="B1124" s="217"/>
      <c r="C1124" s="68" t="s">
        <v>180</v>
      </c>
      <c r="D1124" s="69">
        <v>21189.362489576335</v>
      </c>
      <c r="E1124" s="70">
        <v>12813.265621068256</v>
      </c>
      <c r="F1124" s="70">
        <v>11956.035025301457</v>
      </c>
      <c r="G1124" s="105">
        <v>8355.878636901256</v>
      </c>
      <c r="H1124" s="113">
        <f t="shared" si="17"/>
        <v>0.65212716913961988</v>
      </c>
      <c r="I1124" s="109">
        <v>3468.1760500264963</v>
      </c>
      <c r="J1124" s="70">
        <v>2.3042780010624799</v>
      </c>
      <c r="K1124" s="74">
        <v>2.3042780010624799</v>
      </c>
    </row>
    <row r="1125" spans="1:11" x14ac:dyDescent="0.25">
      <c r="A1125" s="221"/>
      <c r="B1125" s="217"/>
      <c r="C1125" s="68" t="s">
        <v>181</v>
      </c>
      <c r="D1125" s="69">
        <v>15112.296289689668</v>
      </c>
      <c r="E1125" s="70">
        <v>3629.7360545828392</v>
      </c>
      <c r="F1125" s="70">
        <v>3591.4527414245117</v>
      </c>
      <c r="G1125" s="105">
        <v>3070.6372499838285</v>
      </c>
      <c r="H1125" s="113">
        <f t="shared" si="17"/>
        <v>0.84596709066679854</v>
      </c>
      <c r="I1125" s="109">
        <v>1813.6377071015179</v>
      </c>
      <c r="J1125" s="71" t="s">
        <v>116</v>
      </c>
      <c r="K1125" s="75" t="s">
        <v>116</v>
      </c>
    </row>
    <row r="1126" spans="1:11" x14ac:dyDescent="0.25">
      <c r="A1126" s="221"/>
      <c r="B1126" s="217"/>
      <c r="C1126" s="68" t="s">
        <v>182</v>
      </c>
      <c r="D1126" s="69">
        <v>14755.279199133132</v>
      </c>
      <c r="E1126" s="70">
        <v>8099.5987068159875</v>
      </c>
      <c r="F1126" s="70">
        <v>8010.8349557603988</v>
      </c>
      <c r="G1126" s="105">
        <v>4935.3106506328013</v>
      </c>
      <c r="H1126" s="113">
        <f t="shared" si="17"/>
        <v>0.60932779873151377</v>
      </c>
      <c r="I1126" s="109">
        <v>2829.8647982080715</v>
      </c>
      <c r="J1126" s="70">
        <v>2.9160119048869522</v>
      </c>
      <c r="K1126" s="74">
        <v>2.9160119048869522</v>
      </c>
    </row>
    <row r="1127" spans="1:11" x14ac:dyDescent="0.25">
      <c r="A1127" s="221"/>
      <c r="B1127" s="217"/>
      <c r="C1127" s="68" t="s">
        <v>183</v>
      </c>
      <c r="D1127" s="69">
        <v>3779.7248296021335</v>
      </c>
      <c r="E1127" s="70">
        <v>2459.9967012925053</v>
      </c>
      <c r="F1127" s="70">
        <v>2184.7962001083138</v>
      </c>
      <c r="G1127" s="105">
        <v>1917.8577733646925</v>
      </c>
      <c r="H1127" s="113">
        <f t="shared" si="17"/>
        <v>0.77961802646199974</v>
      </c>
      <c r="I1127" s="109">
        <v>1099.4211818801039</v>
      </c>
      <c r="J1127" s="71" t="s">
        <v>116</v>
      </c>
      <c r="K1127" s="75" t="s">
        <v>116</v>
      </c>
    </row>
    <row r="1128" spans="1:11" x14ac:dyDescent="0.25">
      <c r="A1128" s="221"/>
      <c r="B1128" s="217"/>
      <c r="C1128" s="68" t="s">
        <v>184</v>
      </c>
      <c r="D1128" s="69">
        <v>11660.45607752192</v>
      </c>
      <c r="E1128" s="70">
        <v>3202.8460390988962</v>
      </c>
      <c r="F1128" s="70">
        <v>3198.373880534718</v>
      </c>
      <c r="G1128" s="105">
        <v>2418.6027582732841</v>
      </c>
      <c r="H1128" s="113">
        <f t="shared" si="17"/>
        <v>0.75514174854116467</v>
      </c>
      <c r="I1128" s="109">
        <v>1105.128900988735</v>
      </c>
      <c r="J1128" s="70">
        <v>30.588204418107409</v>
      </c>
      <c r="K1128" s="74">
        <v>6.9645274176018681</v>
      </c>
    </row>
    <row r="1129" spans="1:11" x14ac:dyDescent="0.25">
      <c r="A1129" s="221"/>
      <c r="B1129" s="217"/>
      <c r="C1129" s="68" t="s">
        <v>185</v>
      </c>
      <c r="D1129" s="69">
        <v>9971.0095037159099</v>
      </c>
      <c r="E1129" s="70">
        <v>3135.3579241181833</v>
      </c>
      <c r="F1129" s="70">
        <v>3017.4755296152057</v>
      </c>
      <c r="G1129" s="105">
        <v>2433.0893345650065</v>
      </c>
      <c r="H1129" s="113">
        <f t="shared" si="17"/>
        <v>0.77601645281034726</v>
      </c>
      <c r="I1129" s="109">
        <v>979.43864210663935</v>
      </c>
      <c r="J1129" s="70">
        <v>64.214542664019064</v>
      </c>
      <c r="K1129" s="74">
        <v>44.847941989049083</v>
      </c>
    </row>
    <row r="1130" spans="1:11" ht="14.45" customHeight="1" x14ac:dyDescent="0.25">
      <c r="A1130" s="221"/>
      <c r="B1130" s="217"/>
      <c r="C1130" s="68" t="s">
        <v>139</v>
      </c>
      <c r="D1130" s="69">
        <v>126251.93654677026</v>
      </c>
      <c r="E1130" s="70">
        <v>53423.421221886616</v>
      </c>
      <c r="F1130" s="70">
        <v>51389.10272160788</v>
      </c>
      <c r="G1130" s="105">
        <v>35890.255104432465</v>
      </c>
      <c r="H1130" s="113">
        <f t="shared" si="17"/>
        <v>0.67180750097166886</v>
      </c>
      <c r="I1130" s="109">
        <v>18142.171569317121</v>
      </c>
      <c r="J1130" s="70">
        <v>113.99437676720083</v>
      </c>
      <c r="K1130" s="74">
        <v>93.438125254516009</v>
      </c>
    </row>
    <row r="1131" spans="1:11" x14ac:dyDescent="0.25">
      <c r="A1131" s="221"/>
      <c r="B1131" s="216" t="s">
        <v>136</v>
      </c>
      <c r="C1131" s="68" t="s">
        <v>186</v>
      </c>
      <c r="D1131" s="69">
        <v>16.581013492751364</v>
      </c>
      <c r="E1131" s="70">
        <v>2.0726266865939205</v>
      </c>
      <c r="F1131" s="70">
        <v>2.0726266865939205</v>
      </c>
      <c r="G1131" s="105">
        <v>1.7907494572171472</v>
      </c>
      <c r="H1131" s="113">
        <f t="shared" si="17"/>
        <v>0.86399999999999999</v>
      </c>
      <c r="I1131" s="111" t="s">
        <v>116</v>
      </c>
      <c r="J1131" s="71" t="s">
        <v>116</v>
      </c>
      <c r="K1131" s="75" t="s">
        <v>116</v>
      </c>
    </row>
    <row r="1132" spans="1:11" x14ac:dyDescent="0.25">
      <c r="A1132" s="221"/>
      <c r="B1132" s="217"/>
      <c r="C1132" s="68" t="s">
        <v>187</v>
      </c>
      <c r="D1132" s="69">
        <v>1687.3704586392575</v>
      </c>
      <c r="E1132" s="70">
        <v>283.06639473650364</v>
      </c>
      <c r="F1132" s="70">
        <v>271.70940515317028</v>
      </c>
      <c r="G1132" s="105">
        <v>365.41105719241449</v>
      </c>
      <c r="H1132" s="113">
        <f t="shared" si="17"/>
        <v>1.2909022900177272</v>
      </c>
      <c r="I1132" s="109">
        <v>130.2703023903521</v>
      </c>
      <c r="J1132" s="71" t="s">
        <v>116</v>
      </c>
      <c r="K1132" s="75" t="s">
        <v>116</v>
      </c>
    </row>
    <row r="1133" spans="1:11" x14ac:dyDescent="0.25">
      <c r="A1133" s="221"/>
      <c r="B1133" s="217"/>
      <c r="C1133" s="68" t="s">
        <v>188</v>
      </c>
      <c r="D1133" s="69">
        <v>4259.7766987969262</v>
      </c>
      <c r="E1133" s="70">
        <v>856.4980469541099</v>
      </c>
      <c r="F1133" s="70">
        <v>853.94464723452336</v>
      </c>
      <c r="G1133" s="105">
        <v>720.31239096288732</v>
      </c>
      <c r="H1133" s="113">
        <f t="shared" si="17"/>
        <v>0.840997120220498</v>
      </c>
      <c r="I1133" s="109">
        <v>343.79199070465091</v>
      </c>
      <c r="J1133" s="71" t="s">
        <v>116</v>
      </c>
      <c r="K1133" s="75" t="s">
        <v>116</v>
      </c>
    </row>
    <row r="1134" spans="1:11" x14ac:dyDescent="0.25">
      <c r="A1134" s="221"/>
      <c r="B1134" s="217"/>
      <c r="C1134" s="68" t="s">
        <v>189</v>
      </c>
      <c r="D1134" s="69">
        <v>1310.4608411121317</v>
      </c>
      <c r="E1134" s="70">
        <v>318.68027965008616</v>
      </c>
      <c r="F1134" s="70">
        <v>317.20608349346401</v>
      </c>
      <c r="G1134" s="105">
        <v>162.12221778663977</v>
      </c>
      <c r="H1134" s="113">
        <f t="shared" si="17"/>
        <v>0.50872999723940071</v>
      </c>
      <c r="I1134" s="109">
        <v>49.480942518000177</v>
      </c>
      <c r="J1134" s="71" t="s">
        <v>116</v>
      </c>
      <c r="K1134" s="75" t="s">
        <v>116</v>
      </c>
    </row>
    <row r="1135" spans="1:11" x14ac:dyDescent="0.25">
      <c r="A1135" s="221"/>
      <c r="B1135" s="217"/>
      <c r="C1135" s="68" t="s">
        <v>190</v>
      </c>
      <c r="D1135" s="69">
        <v>5467.2464352956749</v>
      </c>
      <c r="E1135" s="70">
        <v>1296.9225405398845</v>
      </c>
      <c r="F1135" s="70">
        <v>1284.6657124545318</v>
      </c>
      <c r="G1135" s="105">
        <v>1256.3840583033796</v>
      </c>
      <c r="H1135" s="113">
        <f t="shared" si="17"/>
        <v>0.9687425571155317</v>
      </c>
      <c r="I1135" s="109">
        <v>800.05763953934741</v>
      </c>
      <c r="J1135" s="71" t="s">
        <v>116</v>
      </c>
      <c r="K1135" s="75" t="s">
        <v>116</v>
      </c>
    </row>
    <row r="1136" spans="1:11" x14ac:dyDescent="0.25">
      <c r="A1136" s="221"/>
      <c r="B1136" s="217"/>
      <c r="C1136" s="68" t="s">
        <v>191</v>
      </c>
      <c r="D1136" s="69">
        <v>8845.4920356093826</v>
      </c>
      <c r="E1136" s="70">
        <v>2853.870196691631</v>
      </c>
      <c r="F1136" s="70">
        <v>2595.997405626294</v>
      </c>
      <c r="G1136" s="105">
        <v>1867.7486049289666</v>
      </c>
      <c r="H1136" s="113">
        <f t="shared" si="17"/>
        <v>0.65446165249357424</v>
      </c>
      <c r="I1136" s="109">
        <v>1036.8081430866534</v>
      </c>
      <c r="J1136" s="70">
        <v>17.309691681806171</v>
      </c>
      <c r="K1136" s="75" t="s">
        <v>116</v>
      </c>
    </row>
    <row r="1137" spans="1:11" x14ac:dyDescent="0.25">
      <c r="A1137" s="221"/>
      <c r="B1137" s="217"/>
      <c r="C1137" s="68" t="s">
        <v>192</v>
      </c>
      <c r="D1137" s="69">
        <v>282.38443629573749</v>
      </c>
      <c r="E1137" s="70">
        <v>66.694399084644132</v>
      </c>
      <c r="F1137" s="70">
        <v>49.991228117109905</v>
      </c>
      <c r="G1137" s="105">
        <v>41.474308307211011</v>
      </c>
      <c r="H1137" s="113">
        <f t="shared" si="17"/>
        <v>0.62185594107497022</v>
      </c>
      <c r="I1137" s="109">
        <v>7.9211380352211727</v>
      </c>
      <c r="J1137" s="71" t="s">
        <v>116</v>
      </c>
      <c r="K1137" s="75" t="s">
        <v>116</v>
      </c>
    </row>
    <row r="1138" spans="1:11" x14ac:dyDescent="0.25">
      <c r="A1138" s="221"/>
      <c r="B1138" s="217"/>
      <c r="C1138" s="68" t="s">
        <v>139</v>
      </c>
      <c r="D1138" s="69">
        <v>21869.31191924186</v>
      </c>
      <c r="E1138" s="70">
        <v>5677.8044843434536</v>
      </c>
      <c r="F1138" s="70">
        <v>5375.5871087656869</v>
      </c>
      <c r="G1138" s="105">
        <v>4415.243386938716</v>
      </c>
      <c r="H1138" s="113">
        <f t="shared" si="17"/>
        <v>0.77763216382560374</v>
      </c>
      <c r="I1138" s="109">
        <v>2368.3301562742254</v>
      </c>
      <c r="J1138" s="70">
        <v>17.309691681806171</v>
      </c>
      <c r="K1138" s="75" t="s">
        <v>116</v>
      </c>
    </row>
    <row r="1139" spans="1:11" x14ac:dyDescent="0.25">
      <c r="A1139" s="221"/>
      <c r="B1139" s="216" t="s">
        <v>137</v>
      </c>
      <c r="C1139" s="68" t="s">
        <v>193</v>
      </c>
      <c r="D1139" s="69">
        <v>387.81561363734693</v>
      </c>
      <c r="E1139" s="70">
        <v>140.6915846846706</v>
      </c>
      <c r="F1139" s="70">
        <v>140.6915846846706</v>
      </c>
      <c r="G1139" s="105">
        <v>63.333268209343736</v>
      </c>
      <c r="H1139" s="113">
        <f t="shared" si="17"/>
        <v>0.45015676205006433</v>
      </c>
      <c r="I1139" s="109">
        <v>9.0329854285511608</v>
      </c>
      <c r="J1139" s="71" t="s">
        <v>116</v>
      </c>
      <c r="K1139" s="75" t="s">
        <v>116</v>
      </c>
    </row>
    <row r="1140" spans="1:11" x14ac:dyDescent="0.25">
      <c r="A1140" s="221"/>
      <c r="B1140" s="217"/>
      <c r="C1140" s="68" t="s">
        <v>194</v>
      </c>
      <c r="D1140" s="69">
        <v>43.847243558086177</v>
      </c>
      <c r="E1140" s="70">
        <v>4.8141877568359419</v>
      </c>
      <c r="F1140" s="70">
        <v>4.1474700689111117</v>
      </c>
      <c r="G1140" s="105">
        <v>1.7917070697696003</v>
      </c>
      <c r="H1140" s="113">
        <f t="shared" si="17"/>
        <v>0.3721722459256917</v>
      </c>
      <c r="I1140" s="109">
        <v>0</v>
      </c>
      <c r="J1140" s="71" t="s">
        <v>116</v>
      </c>
      <c r="K1140" s="75" t="s">
        <v>116</v>
      </c>
    </row>
    <row r="1141" spans="1:11" x14ac:dyDescent="0.25">
      <c r="A1141" s="221"/>
      <c r="B1141" s="217"/>
      <c r="C1141" s="68" t="s">
        <v>195</v>
      </c>
      <c r="D1141" s="69">
        <v>128.60942662654656</v>
      </c>
      <c r="E1141" s="70">
        <v>32.152356656636641</v>
      </c>
      <c r="F1141" s="70">
        <v>32.152356656636641</v>
      </c>
      <c r="G1141" s="105">
        <v>54.742224180570055</v>
      </c>
      <c r="H1141" s="113">
        <f t="shared" si="17"/>
        <v>1.7025882352941177</v>
      </c>
      <c r="I1141" s="109">
        <v>0</v>
      </c>
      <c r="J1141" s="71" t="s">
        <v>116</v>
      </c>
      <c r="K1141" s="75" t="s">
        <v>116</v>
      </c>
    </row>
    <row r="1142" spans="1:11" x14ac:dyDescent="0.25">
      <c r="A1142" s="221"/>
      <c r="B1142" s="217"/>
      <c r="C1142" s="68" t="s">
        <v>196</v>
      </c>
      <c r="D1142" s="69">
        <v>1533.2931795473878</v>
      </c>
      <c r="E1142" s="70">
        <v>572.16238335149365</v>
      </c>
      <c r="F1142" s="70">
        <v>532.01316656415793</v>
      </c>
      <c r="G1142" s="105">
        <v>225.1297265558039</v>
      </c>
      <c r="H1142" s="113">
        <f t="shared" si="17"/>
        <v>0.39347173653235623</v>
      </c>
      <c r="I1142" s="109">
        <v>4.9884513601255893</v>
      </c>
      <c r="J1142" s="71" t="s">
        <v>116</v>
      </c>
      <c r="K1142" s="75" t="s">
        <v>116</v>
      </c>
    </row>
    <row r="1143" spans="1:11" x14ac:dyDescent="0.25">
      <c r="A1143" s="221"/>
      <c r="B1143" s="217"/>
      <c r="C1143" s="68" t="s">
        <v>197</v>
      </c>
      <c r="D1143" s="69">
        <v>124.08566530139313</v>
      </c>
      <c r="E1143" s="70">
        <v>42.125304828756981</v>
      </c>
      <c r="F1143" s="70">
        <v>42.125304828756981</v>
      </c>
      <c r="G1143" s="105">
        <v>21.639880493654175</v>
      </c>
      <c r="H1143" s="113">
        <f t="shared" si="17"/>
        <v>0.51370264456535486</v>
      </c>
      <c r="I1143" s="109">
        <v>6.5177542372881367</v>
      </c>
      <c r="J1143" s="71" t="s">
        <v>116</v>
      </c>
      <c r="K1143" s="75" t="s">
        <v>116</v>
      </c>
    </row>
    <row r="1144" spans="1:11" x14ac:dyDescent="0.25">
      <c r="A1144" s="221"/>
      <c r="B1144" s="217"/>
      <c r="C1144" s="68" t="s">
        <v>198</v>
      </c>
      <c r="D1144" s="69">
        <v>9.000114218923013</v>
      </c>
      <c r="E1144" s="70">
        <v>1.3573942756408479</v>
      </c>
      <c r="F1144" s="70">
        <v>1.3573942756408479</v>
      </c>
      <c r="G1144" s="105">
        <v>0.71705828039288266</v>
      </c>
      <c r="H1144" s="113">
        <f t="shared" si="17"/>
        <v>0.52826086956521734</v>
      </c>
      <c r="I1144" s="109">
        <v>0</v>
      </c>
      <c r="J1144" s="71" t="s">
        <v>116</v>
      </c>
      <c r="K1144" s="75" t="s">
        <v>116</v>
      </c>
    </row>
    <row r="1145" spans="1:11" x14ac:dyDescent="0.25">
      <c r="A1145" s="221"/>
      <c r="B1145" s="217"/>
      <c r="C1145" s="68" t="s">
        <v>199</v>
      </c>
      <c r="D1145" s="69">
        <v>1253.5478487704686</v>
      </c>
      <c r="E1145" s="70">
        <v>495.59120677266196</v>
      </c>
      <c r="F1145" s="70">
        <v>429.20830509460745</v>
      </c>
      <c r="G1145" s="105">
        <v>284.90453416167657</v>
      </c>
      <c r="H1145" s="113">
        <f t="shared" si="17"/>
        <v>0.57487810572145248</v>
      </c>
      <c r="I1145" s="109">
        <v>28.261000381178551</v>
      </c>
      <c r="J1145" s="71" t="s">
        <v>116</v>
      </c>
      <c r="K1145" s="75" t="s">
        <v>116</v>
      </c>
    </row>
    <row r="1146" spans="1:11" x14ac:dyDescent="0.25">
      <c r="A1146" s="221"/>
      <c r="B1146" s="217"/>
      <c r="C1146" s="68" t="s">
        <v>200</v>
      </c>
      <c r="D1146" s="69">
        <v>403.55943946970416</v>
      </c>
      <c r="E1146" s="70">
        <v>90.930136911011701</v>
      </c>
      <c r="F1146" s="70">
        <v>90.930136911011701</v>
      </c>
      <c r="G1146" s="105">
        <v>20.679150232375193</v>
      </c>
      <c r="H1146" s="113">
        <f t="shared" si="17"/>
        <v>0.22741800391890682</v>
      </c>
      <c r="I1146" s="109">
        <v>0</v>
      </c>
      <c r="J1146" s="71" t="s">
        <v>116</v>
      </c>
      <c r="K1146" s="75" t="s">
        <v>116</v>
      </c>
    </row>
    <row r="1147" spans="1:11" x14ac:dyDescent="0.25">
      <c r="A1147" s="221"/>
      <c r="B1147" s="217"/>
      <c r="C1147" s="68" t="s">
        <v>201</v>
      </c>
      <c r="D1147" s="69">
        <v>51.667404790172235</v>
      </c>
      <c r="E1147" s="70">
        <v>25.833702395086117</v>
      </c>
      <c r="F1147" s="70">
        <v>25.833702395086117</v>
      </c>
      <c r="G1147" s="105">
        <v>18.600265724462005</v>
      </c>
      <c r="H1147" s="113">
        <f t="shared" si="17"/>
        <v>0.72000000000000008</v>
      </c>
      <c r="I1147" s="111" t="s">
        <v>116</v>
      </c>
      <c r="J1147" s="71" t="s">
        <v>116</v>
      </c>
      <c r="K1147" s="75" t="s">
        <v>116</v>
      </c>
    </row>
    <row r="1148" spans="1:11" x14ac:dyDescent="0.25">
      <c r="A1148" s="221"/>
      <c r="B1148" s="217"/>
      <c r="C1148" s="68" t="s">
        <v>203</v>
      </c>
      <c r="D1148" s="69">
        <v>770.96463487926871</v>
      </c>
      <c r="E1148" s="70">
        <v>225.22641455518126</v>
      </c>
      <c r="F1148" s="70">
        <v>138.03770888692577</v>
      </c>
      <c r="G1148" s="105">
        <v>86.439234206686322</v>
      </c>
      <c r="H1148" s="113">
        <f t="shared" si="17"/>
        <v>0.38378817323626313</v>
      </c>
      <c r="I1148" s="109">
        <v>2.0307480340757138</v>
      </c>
      <c r="J1148" s="71" t="s">
        <v>116</v>
      </c>
      <c r="K1148" s="75" t="s">
        <v>116</v>
      </c>
    </row>
    <row r="1149" spans="1:11" x14ac:dyDescent="0.25">
      <c r="A1149" s="221"/>
      <c r="B1149" s="217"/>
      <c r="C1149" s="68" t="s">
        <v>139</v>
      </c>
      <c r="D1149" s="69">
        <v>4706.3905707992972</v>
      </c>
      <c r="E1149" s="70">
        <v>1630.8846721879754</v>
      </c>
      <c r="F1149" s="70">
        <v>1436.4971303664051</v>
      </c>
      <c r="G1149" s="105">
        <v>777.97704911473443</v>
      </c>
      <c r="H1149" s="113">
        <f t="shared" si="17"/>
        <v>0.47702762947119354</v>
      </c>
      <c r="I1149" s="109">
        <v>50.830939441219151</v>
      </c>
      <c r="J1149" s="71" t="s">
        <v>116</v>
      </c>
      <c r="K1149" s="75" t="s">
        <v>116</v>
      </c>
    </row>
    <row r="1150" spans="1:11" x14ac:dyDescent="0.25">
      <c r="A1150" s="221"/>
      <c r="B1150" s="216" t="s">
        <v>138</v>
      </c>
      <c r="C1150" s="68" t="s">
        <v>204</v>
      </c>
      <c r="D1150" s="69">
        <v>797.62214267703507</v>
      </c>
      <c r="E1150" s="70">
        <v>183.20075952325226</v>
      </c>
      <c r="F1150" s="70">
        <v>112.40069877392847</v>
      </c>
      <c r="G1150" s="105">
        <v>57.554623346392184</v>
      </c>
      <c r="H1150" s="113">
        <f t="shared" si="17"/>
        <v>0.31416148871963173</v>
      </c>
      <c r="I1150" s="109">
        <v>0</v>
      </c>
      <c r="J1150" s="71" t="s">
        <v>116</v>
      </c>
      <c r="K1150" s="75" t="s">
        <v>116</v>
      </c>
    </row>
    <row r="1151" spans="1:11" x14ac:dyDescent="0.25">
      <c r="A1151" s="221"/>
      <c r="B1151" s="217"/>
      <c r="C1151" s="68" t="s">
        <v>205</v>
      </c>
      <c r="D1151" s="69">
        <v>294.93850627716608</v>
      </c>
      <c r="E1151" s="70">
        <v>121.85288386464109</v>
      </c>
      <c r="F1151" s="70">
        <v>121.85288386464109</v>
      </c>
      <c r="G1151" s="105">
        <v>34.518778294313677</v>
      </c>
      <c r="H1151" s="113">
        <f t="shared" si="17"/>
        <v>0.28328240743697519</v>
      </c>
      <c r="I1151" s="109">
        <v>12.919727402754804</v>
      </c>
      <c r="J1151" s="71" t="s">
        <v>116</v>
      </c>
      <c r="K1151" s="75" t="s">
        <v>116</v>
      </c>
    </row>
    <row r="1152" spans="1:11" x14ac:dyDescent="0.25">
      <c r="A1152" s="221"/>
      <c r="B1152" s="217"/>
      <c r="C1152" s="68" t="s">
        <v>206</v>
      </c>
      <c r="D1152" s="69">
        <v>304.53322057760306</v>
      </c>
      <c r="E1152" s="70">
        <v>53.247759174734782</v>
      </c>
      <c r="F1152" s="70">
        <v>53.247759174734782</v>
      </c>
      <c r="G1152" s="105">
        <v>12.050769085014696</v>
      </c>
      <c r="H1152" s="113">
        <f t="shared" si="17"/>
        <v>0.22631504633781088</v>
      </c>
      <c r="I1152" s="109">
        <v>0</v>
      </c>
      <c r="J1152" s="70">
        <v>9.1542183878663916</v>
      </c>
      <c r="K1152" s="75" t="s">
        <v>116</v>
      </c>
    </row>
    <row r="1153" spans="1:11" x14ac:dyDescent="0.25">
      <c r="A1153" s="221"/>
      <c r="B1153" s="217"/>
      <c r="C1153" s="68" t="s">
        <v>207</v>
      </c>
      <c r="D1153" s="69">
        <v>22.355005489097259</v>
      </c>
      <c r="E1153" s="70">
        <v>11.177502744548629</v>
      </c>
      <c r="F1153" s="70">
        <v>11.177502744548629</v>
      </c>
      <c r="G1153" s="105">
        <v>7.2430217784675124</v>
      </c>
      <c r="H1153" s="113">
        <f t="shared" si="17"/>
        <v>0.64800000000000002</v>
      </c>
      <c r="I1153" s="109">
        <v>2.4143405928225041</v>
      </c>
      <c r="J1153" s="71" t="s">
        <v>116</v>
      </c>
      <c r="K1153" s="75" t="s">
        <v>116</v>
      </c>
    </row>
    <row r="1154" spans="1:11" x14ac:dyDescent="0.25">
      <c r="A1154" s="221"/>
      <c r="B1154" s="217"/>
      <c r="C1154" s="68" t="s">
        <v>208</v>
      </c>
      <c r="D1154" s="69">
        <v>587.33276635960613</v>
      </c>
      <c r="E1154" s="70">
        <v>132.62260125445147</v>
      </c>
      <c r="F1154" s="70">
        <v>118.57598871911789</v>
      </c>
      <c r="G1154" s="105">
        <v>70.416978733224255</v>
      </c>
      <c r="H1154" s="113">
        <f t="shared" si="17"/>
        <v>0.5309576050172724</v>
      </c>
      <c r="I1154" s="109">
        <v>0.26558998243198484</v>
      </c>
      <c r="J1154" s="71" t="s">
        <v>116</v>
      </c>
      <c r="K1154" s="75" t="s">
        <v>116</v>
      </c>
    </row>
    <row r="1155" spans="1:11" x14ac:dyDescent="0.25">
      <c r="A1155" s="221"/>
      <c r="B1155" s="217"/>
      <c r="C1155" s="68" t="s">
        <v>209</v>
      </c>
      <c r="D1155" s="69">
        <v>1230.6189361731097</v>
      </c>
      <c r="E1155" s="70">
        <v>362.85326023271745</v>
      </c>
      <c r="F1155" s="70">
        <v>341.22291447868321</v>
      </c>
      <c r="G1155" s="105">
        <v>237.2600991022685</v>
      </c>
      <c r="H1155" s="113">
        <f t="shared" ref="H1155:H1218" si="18">G1155/E1155</f>
        <v>0.65387341138977428</v>
      </c>
      <c r="I1155" s="109">
        <v>13.322854044590859</v>
      </c>
      <c r="J1155" s="71" t="s">
        <v>116</v>
      </c>
      <c r="K1155" s="75" t="s">
        <v>116</v>
      </c>
    </row>
    <row r="1156" spans="1:11" x14ac:dyDescent="0.25">
      <c r="A1156" s="221"/>
      <c r="B1156" s="217"/>
      <c r="C1156" s="68" t="s">
        <v>139</v>
      </c>
      <c r="D1156" s="69">
        <v>3237.4005775536175</v>
      </c>
      <c r="E1156" s="70">
        <v>864.95476679434569</v>
      </c>
      <c r="F1156" s="70">
        <v>758.47774775565404</v>
      </c>
      <c r="G1156" s="105">
        <v>419.04427033968079</v>
      </c>
      <c r="H1156" s="113">
        <f t="shared" si="18"/>
        <v>0.4844695774008192</v>
      </c>
      <c r="I1156" s="109">
        <v>28.922512022600152</v>
      </c>
      <c r="J1156" s="70">
        <v>9.1542183878663916</v>
      </c>
      <c r="K1156" s="75" t="s">
        <v>116</v>
      </c>
    </row>
    <row r="1157" spans="1:11" x14ac:dyDescent="0.25">
      <c r="A1157" s="221"/>
      <c r="B1157" s="216" t="s">
        <v>139</v>
      </c>
      <c r="C1157" s="68" t="s">
        <v>140</v>
      </c>
      <c r="D1157" s="69">
        <v>2122.6086894416708</v>
      </c>
      <c r="E1157" s="70">
        <v>385.02454455864819</v>
      </c>
      <c r="F1157" s="70">
        <v>381.64968394337831</v>
      </c>
      <c r="G1157" s="105">
        <v>972.16729075921535</v>
      </c>
      <c r="H1157" s="113">
        <f t="shared" si="18"/>
        <v>2.5249488753336649</v>
      </c>
      <c r="I1157" s="109">
        <v>321.42787243671319</v>
      </c>
      <c r="J1157" s="71" t="s">
        <v>116</v>
      </c>
      <c r="K1157" s="75" t="s">
        <v>116</v>
      </c>
    </row>
    <row r="1158" spans="1:11" x14ac:dyDescent="0.25">
      <c r="A1158" s="221"/>
      <c r="B1158" s="217"/>
      <c r="C1158" s="68" t="s">
        <v>141</v>
      </c>
      <c r="D1158" s="69">
        <v>139.62609230810753</v>
      </c>
      <c r="E1158" s="70">
        <v>105.0589589586108</v>
      </c>
      <c r="F1158" s="70">
        <v>62.229605874033126</v>
      </c>
      <c r="G1158" s="105">
        <v>20.366168858096533</v>
      </c>
      <c r="H1158" s="113">
        <f t="shared" si="18"/>
        <v>0.19385466084924771</v>
      </c>
      <c r="I1158" s="109">
        <v>3.2844077729767682</v>
      </c>
      <c r="J1158" s="71" t="s">
        <v>116</v>
      </c>
      <c r="K1158" s="74">
        <v>0.22292879218872558</v>
      </c>
    </row>
    <row r="1159" spans="1:11" ht="18" x14ac:dyDescent="0.25">
      <c r="A1159" s="221"/>
      <c r="B1159" s="217"/>
      <c r="C1159" s="68" t="s">
        <v>142</v>
      </c>
      <c r="D1159" s="69">
        <v>3851.2259715566315</v>
      </c>
      <c r="E1159" s="70">
        <v>1426.7256023098753</v>
      </c>
      <c r="F1159" s="70">
        <v>1309.6864949077244</v>
      </c>
      <c r="G1159" s="105">
        <v>9208.3870837730119</v>
      </c>
      <c r="H1159" s="113">
        <f t="shared" si="18"/>
        <v>6.4542103042551355</v>
      </c>
      <c r="I1159" s="109">
        <v>529.88933906339059</v>
      </c>
      <c r="J1159" s="71" t="s">
        <v>116</v>
      </c>
      <c r="K1159" s="75" t="s">
        <v>116</v>
      </c>
    </row>
    <row r="1160" spans="1:11" x14ac:dyDescent="0.25">
      <c r="A1160" s="221"/>
      <c r="B1160" s="217"/>
      <c r="C1160" s="68" t="s">
        <v>143</v>
      </c>
      <c r="D1160" s="69">
        <v>3067.0672109488232</v>
      </c>
      <c r="E1160" s="70">
        <v>927.23049300183345</v>
      </c>
      <c r="F1160" s="70">
        <v>913.39788916654629</v>
      </c>
      <c r="G1160" s="105">
        <v>554.0374553865222</v>
      </c>
      <c r="H1160" s="113">
        <f t="shared" si="18"/>
        <v>0.59751858849342943</v>
      </c>
      <c r="I1160" s="109">
        <v>238.75099563537137</v>
      </c>
      <c r="J1160" s="71" t="s">
        <v>116</v>
      </c>
      <c r="K1160" s="75" t="s">
        <v>116</v>
      </c>
    </row>
    <row r="1161" spans="1:11" x14ac:dyDescent="0.25">
      <c r="A1161" s="221"/>
      <c r="B1161" s="217"/>
      <c r="C1161" s="68" t="s">
        <v>144</v>
      </c>
      <c r="D1161" s="69">
        <v>1429.4359748440154</v>
      </c>
      <c r="E1161" s="70">
        <v>1060.9563120689697</v>
      </c>
      <c r="F1161" s="70">
        <v>1060.9563120689697</v>
      </c>
      <c r="G1161" s="105">
        <v>1210.802217199124</v>
      </c>
      <c r="H1161" s="113">
        <f t="shared" si="18"/>
        <v>1.1412366404022234</v>
      </c>
      <c r="I1161" s="109">
        <v>985.64329424894493</v>
      </c>
      <c r="J1161" s="70">
        <v>17.440383173976734</v>
      </c>
      <c r="K1161" s="74">
        <v>2.2426717443430344</v>
      </c>
    </row>
    <row r="1162" spans="1:11" x14ac:dyDescent="0.25">
      <c r="A1162" s="221"/>
      <c r="B1162" s="217"/>
      <c r="C1162" s="68" t="s">
        <v>145</v>
      </c>
      <c r="D1162" s="69">
        <v>11240.376036859936</v>
      </c>
      <c r="E1162" s="70">
        <v>4212.410859290695</v>
      </c>
      <c r="F1162" s="70">
        <v>4072.9017821814878</v>
      </c>
      <c r="G1162" s="105">
        <v>2498.4323667440672</v>
      </c>
      <c r="H1162" s="113">
        <f t="shared" si="18"/>
        <v>0.59311222247792905</v>
      </c>
      <c r="I1162" s="109">
        <v>1592.5900866577706</v>
      </c>
      <c r="J1162" s="71" t="s">
        <v>116</v>
      </c>
      <c r="K1162" s="75" t="s">
        <v>116</v>
      </c>
    </row>
    <row r="1163" spans="1:11" ht="18" x14ac:dyDescent="0.25">
      <c r="A1163" s="221"/>
      <c r="B1163" s="217"/>
      <c r="C1163" s="68" t="s">
        <v>146</v>
      </c>
      <c r="D1163" s="69">
        <v>903.14598849109188</v>
      </c>
      <c r="E1163" s="70">
        <v>288.19402874564821</v>
      </c>
      <c r="F1163" s="70">
        <v>283.63565952311802</v>
      </c>
      <c r="G1163" s="105">
        <v>411.24215441377726</v>
      </c>
      <c r="H1163" s="113">
        <f t="shared" si="18"/>
        <v>1.4269627868547123</v>
      </c>
      <c r="I1163" s="109">
        <v>68.238189145621547</v>
      </c>
      <c r="J1163" s="71" t="s">
        <v>116</v>
      </c>
      <c r="K1163" s="75" t="s">
        <v>116</v>
      </c>
    </row>
    <row r="1164" spans="1:11" x14ac:dyDescent="0.25">
      <c r="A1164" s="221"/>
      <c r="B1164" s="217"/>
      <c r="C1164" s="68" t="s">
        <v>147</v>
      </c>
      <c r="D1164" s="69">
        <v>1223.7031295319739</v>
      </c>
      <c r="E1164" s="70">
        <v>272.57552645984708</v>
      </c>
      <c r="F1164" s="70">
        <v>272.57552645984708</v>
      </c>
      <c r="G1164" s="105">
        <v>232.99487160903013</v>
      </c>
      <c r="H1164" s="113">
        <f t="shared" si="18"/>
        <v>0.85479013701309847</v>
      </c>
      <c r="I1164" s="109">
        <v>121.62724316822067</v>
      </c>
      <c r="J1164" s="71" t="s">
        <v>116</v>
      </c>
      <c r="K1164" s="74">
        <v>1.9812001583023751</v>
      </c>
    </row>
    <row r="1165" spans="1:11" x14ac:dyDescent="0.25">
      <c r="A1165" s="221"/>
      <c r="B1165" s="217"/>
      <c r="C1165" s="68" t="s">
        <v>148</v>
      </c>
      <c r="D1165" s="69">
        <v>691.39121660243393</v>
      </c>
      <c r="E1165" s="70">
        <v>109.66472990543303</v>
      </c>
      <c r="F1165" s="70">
        <v>109.66472990543303</v>
      </c>
      <c r="G1165" s="105">
        <v>142.7322733306134</v>
      </c>
      <c r="H1165" s="113">
        <f t="shared" si="18"/>
        <v>1.3015330768032296</v>
      </c>
      <c r="I1165" s="109">
        <v>34.490984721391591</v>
      </c>
      <c r="J1165" s="70">
        <v>0.18819950394421253</v>
      </c>
      <c r="K1165" s="74">
        <v>0.18819950394421253</v>
      </c>
    </row>
    <row r="1166" spans="1:11" x14ac:dyDescent="0.25">
      <c r="A1166" s="221"/>
      <c r="B1166" s="217"/>
      <c r="C1166" s="68" t="s">
        <v>149</v>
      </c>
      <c r="D1166" s="69">
        <v>146.36597624270684</v>
      </c>
      <c r="E1166" s="70">
        <v>61.176468176011383</v>
      </c>
      <c r="F1166" s="70">
        <v>61.176468176011383</v>
      </c>
      <c r="G1166" s="105">
        <v>20.887566728998795</v>
      </c>
      <c r="H1166" s="113">
        <f t="shared" si="18"/>
        <v>0.34143139268685768</v>
      </c>
      <c r="I1166" s="109">
        <v>2.9829921529859389</v>
      </c>
      <c r="J1166" s="71" t="s">
        <v>116</v>
      </c>
      <c r="K1166" s="75" t="s">
        <v>116</v>
      </c>
    </row>
    <row r="1167" spans="1:11" x14ac:dyDescent="0.25">
      <c r="A1167" s="221"/>
      <c r="B1167" s="217"/>
      <c r="C1167" s="68" t="s">
        <v>150</v>
      </c>
      <c r="D1167" s="69">
        <v>774.55301962943804</v>
      </c>
      <c r="E1167" s="70">
        <v>180.9501655885432</v>
      </c>
      <c r="F1167" s="70">
        <v>159.1511276018</v>
      </c>
      <c r="G1167" s="105">
        <v>72.037038491927632</v>
      </c>
      <c r="H1167" s="113">
        <f t="shared" si="18"/>
        <v>0.39810429715621454</v>
      </c>
      <c r="I1167" s="109">
        <v>10.30624416323154</v>
      </c>
      <c r="J1167" s="71" t="s">
        <v>116</v>
      </c>
      <c r="K1167" s="75" t="s">
        <v>116</v>
      </c>
    </row>
    <row r="1168" spans="1:11" x14ac:dyDescent="0.25">
      <c r="A1168" s="221"/>
      <c r="B1168" s="217"/>
      <c r="C1168" s="68" t="s">
        <v>151</v>
      </c>
      <c r="D1168" s="69">
        <v>1530.3982544803698</v>
      </c>
      <c r="E1168" s="70">
        <v>442.07132895393516</v>
      </c>
      <c r="F1168" s="70">
        <v>434.90958672158064</v>
      </c>
      <c r="G1168" s="105">
        <v>287.14851454342829</v>
      </c>
      <c r="H1168" s="113">
        <f t="shared" si="18"/>
        <v>0.64955244942688839</v>
      </c>
      <c r="I1168" s="109">
        <v>169.03366945402314</v>
      </c>
      <c r="J1168" s="71" t="s">
        <v>116</v>
      </c>
      <c r="K1168" s="75" t="s">
        <v>116</v>
      </c>
    </row>
    <row r="1169" spans="1:11" x14ac:dyDescent="0.25">
      <c r="A1169" s="221"/>
      <c r="B1169" s="217"/>
      <c r="C1169" s="68" t="s">
        <v>152</v>
      </c>
      <c r="D1169" s="69">
        <v>6509.7744339556266</v>
      </c>
      <c r="E1169" s="70">
        <v>1488.7139199750866</v>
      </c>
      <c r="F1169" s="70">
        <v>1480.2834523183874</v>
      </c>
      <c r="G1169" s="105">
        <v>1497.048751953078</v>
      </c>
      <c r="H1169" s="113">
        <f t="shared" si="18"/>
        <v>1.005598679414599</v>
      </c>
      <c r="I1169" s="109">
        <v>192.98794279351696</v>
      </c>
      <c r="J1169" s="70">
        <v>5.5509212581645553</v>
      </c>
      <c r="K1169" s="75" t="s">
        <v>116</v>
      </c>
    </row>
    <row r="1170" spans="1:11" x14ac:dyDescent="0.25">
      <c r="A1170" s="221"/>
      <c r="B1170" s="217"/>
      <c r="C1170" s="68" t="s">
        <v>153</v>
      </c>
      <c r="D1170" s="69">
        <v>1020.1351148535302</v>
      </c>
      <c r="E1170" s="70">
        <v>255.64627185837176</v>
      </c>
      <c r="F1170" s="70">
        <v>245.52616037400355</v>
      </c>
      <c r="G1170" s="105">
        <v>176.85978291031242</v>
      </c>
      <c r="H1170" s="113">
        <f t="shared" si="18"/>
        <v>0.69181444198135178</v>
      </c>
      <c r="I1170" s="109">
        <v>62.866957238839269</v>
      </c>
      <c r="J1170" s="70">
        <v>0.39982870819573441</v>
      </c>
      <c r="K1170" s="75" t="s">
        <v>116</v>
      </c>
    </row>
    <row r="1171" spans="1:11" x14ac:dyDescent="0.25">
      <c r="A1171" s="221"/>
      <c r="B1171" s="217"/>
      <c r="C1171" s="68" t="s">
        <v>154</v>
      </c>
      <c r="D1171" s="69">
        <v>206.85211328730131</v>
      </c>
      <c r="E1171" s="70">
        <v>77.829303241346352</v>
      </c>
      <c r="F1171" s="70">
        <v>71.733940637712251</v>
      </c>
      <c r="G1171" s="105">
        <v>18.362650247259381</v>
      </c>
      <c r="H1171" s="113">
        <f t="shared" si="18"/>
        <v>0.23593491760188767</v>
      </c>
      <c r="I1171" s="109">
        <v>1.4937188724497057</v>
      </c>
      <c r="J1171" s="71" t="s">
        <v>116</v>
      </c>
      <c r="K1171" s="75" t="s">
        <v>116</v>
      </c>
    </row>
    <row r="1172" spans="1:11" x14ac:dyDescent="0.25">
      <c r="A1172" s="221"/>
      <c r="B1172" s="217"/>
      <c r="C1172" s="68" t="s">
        <v>155</v>
      </c>
      <c r="D1172" s="69">
        <v>1422.5941918589124</v>
      </c>
      <c r="E1172" s="70">
        <v>253.44070287864884</v>
      </c>
      <c r="F1172" s="70">
        <v>232.70760274004681</v>
      </c>
      <c r="G1172" s="105">
        <v>169.1835310007489</v>
      </c>
      <c r="H1172" s="113">
        <f t="shared" si="18"/>
        <v>0.66754680317374471</v>
      </c>
      <c r="I1172" s="109">
        <v>31.000874033549447</v>
      </c>
      <c r="J1172" s="70">
        <v>4.3621003134796235</v>
      </c>
      <c r="K1172" s="75" t="s">
        <v>116</v>
      </c>
    </row>
    <row r="1173" spans="1:11" x14ac:dyDescent="0.25">
      <c r="A1173" s="221"/>
      <c r="B1173" s="217"/>
      <c r="C1173" s="68" t="s">
        <v>156</v>
      </c>
      <c r="D1173" s="69">
        <v>983.00105601253404</v>
      </c>
      <c r="E1173" s="70">
        <v>730.2414260656675</v>
      </c>
      <c r="F1173" s="70">
        <v>690.80862356377668</v>
      </c>
      <c r="G1173" s="105">
        <v>430.64214911264116</v>
      </c>
      <c r="H1173" s="113">
        <f t="shared" si="18"/>
        <v>0.58972571774353888</v>
      </c>
      <c r="I1173" s="109">
        <v>107.79820546619426</v>
      </c>
      <c r="J1173" s="70">
        <v>19.235740080603453</v>
      </c>
      <c r="K1173" s="74">
        <v>19.235740080603453</v>
      </c>
    </row>
    <row r="1174" spans="1:11" x14ac:dyDescent="0.25">
      <c r="A1174" s="221"/>
      <c r="B1174" s="217"/>
      <c r="C1174" s="68" t="s">
        <v>157</v>
      </c>
      <c r="D1174" s="69">
        <v>17.955053136193964</v>
      </c>
      <c r="E1174" s="70">
        <v>4.488763284048491</v>
      </c>
      <c r="F1174" s="70">
        <v>2.2443816420242455</v>
      </c>
      <c r="G1174" s="105">
        <v>5.8174372161268444</v>
      </c>
      <c r="H1174" s="113">
        <f t="shared" si="18"/>
        <v>1.296</v>
      </c>
      <c r="I1174" s="109">
        <v>0</v>
      </c>
      <c r="J1174" s="71" t="s">
        <v>116</v>
      </c>
      <c r="K1174" s="75" t="s">
        <v>116</v>
      </c>
    </row>
    <row r="1175" spans="1:11" x14ac:dyDescent="0.25">
      <c r="A1175" s="221"/>
      <c r="B1175" s="217"/>
      <c r="C1175" s="68" t="s">
        <v>158</v>
      </c>
      <c r="D1175" s="69">
        <v>1632.7899853584547</v>
      </c>
      <c r="E1175" s="70">
        <v>564.3846536256076</v>
      </c>
      <c r="F1175" s="70">
        <v>504.93585816736777</v>
      </c>
      <c r="G1175" s="105">
        <v>258.24240758468358</v>
      </c>
      <c r="H1175" s="113">
        <f t="shared" si="18"/>
        <v>0.45756454560862719</v>
      </c>
      <c r="I1175" s="109">
        <v>86.568185693057558</v>
      </c>
      <c r="J1175" s="70">
        <v>0.45252862887650858</v>
      </c>
      <c r="K1175" s="74">
        <v>0.45252862887650858</v>
      </c>
    </row>
    <row r="1176" spans="1:11" x14ac:dyDescent="0.25">
      <c r="A1176" s="221"/>
      <c r="B1176" s="217"/>
      <c r="C1176" s="68" t="s">
        <v>159</v>
      </c>
      <c r="D1176" s="69">
        <v>1746.1181775812199</v>
      </c>
      <c r="E1176" s="70">
        <v>594.07288651113345</v>
      </c>
      <c r="F1176" s="70">
        <v>571.55832772307383</v>
      </c>
      <c r="G1176" s="105">
        <v>212.80127094413194</v>
      </c>
      <c r="H1176" s="113">
        <f t="shared" si="18"/>
        <v>0.35820734420968031</v>
      </c>
      <c r="I1176" s="109">
        <v>42.059718676305025</v>
      </c>
      <c r="J1176" s="71" t="s">
        <v>116</v>
      </c>
      <c r="K1176" s="75" t="s">
        <v>116</v>
      </c>
    </row>
    <row r="1177" spans="1:11" x14ac:dyDescent="0.25">
      <c r="A1177" s="221"/>
      <c r="B1177" s="217"/>
      <c r="C1177" s="68" t="s">
        <v>160</v>
      </c>
      <c r="D1177" s="69">
        <v>2579.8275538916723</v>
      </c>
      <c r="E1177" s="70">
        <v>920.51450884318535</v>
      </c>
      <c r="F1177" s="70">
        <v>863.07934605152263</v>
      </c>
      <c r="G1177" s="105">
        <v>345.91089446086085</v>
      </c>
      <c r="H1177" s="113">
        <f t="shared" si="18"/>
        <v>0.37577994821131999</v>
      </c>
      <c r="I1177" s="109">
        <v>94.380486027479648</v>
      </c>
      <c r="J1177" s="71" t="s">
        <v>116</v>
      </c>
      <c r="K1177" s="75" t="s">
        <v>116</v>
      </c>
    </row>
    <row r="1178" spans="1:11" x14ac:dyDescent="0.25">
      <c r="A1178" s="221"/>
      <c r="B1178" s="217"/>
      <c r="C1178" s="68" t="s">
        <v>161</v>
      </c>
      <c r="D1178" s="69">
        <v>13.707985486248267</v>
      </c>
      <c r="E1178" s="70">
        <v>3.4269963715620668</v>
      </c>
      <c r="F1178" s="70">
        <v>3.4269963715620668</v>
      </c>
      <c r="G1178" s="105">
        <v>0.49485827605356247</v>
      </c>
      <c r="H1178" s="113">
        <f t="shared" si="18"/>
        <v>0.1444</v>
      </c>
      <c r="I1178" s="109">
        <v>0.12529098734430916</v>
      </c>
      <c r="J1178" s="71" t="s">
        <v>116</v>
      </c>
      <c r="K1178" s="75" t="s">
        <v>116</v>
      </c>
    </row>
    <row r="1179" spans="1:11" x14ac:dyDescent="0.25">
      <c r="A1179" s="221"/>
      <c r="B1179" s="217"/>
      <c r="C1179" s="68" t="s">
        <v>162</v>
      </c>
      <c r="D1179" s="69">
        <v>35.014237774542977</v>
      </c>
      <c r="E1179" s="70">
        <v>5.8781949426036091</v>
      </c>
      <c r="F1179" s="70">
        <v>4.9006238081347835</v>
      </c>
      <c r="G1179" s="105">
        <v>1.3284699232788522</v>
      </c>
      <c r="H1179" s="113">
        <f t="shared" si="18"/>
        <v>0.22599963700598835</v>
      </c>
      <c r="I1179" s="109">
        <v>0.34968444819590383</v>
      </c>
      <c r="J1179" s="70">
        <v>0.23247719547650117</v>
      </c>
      <c r="K1179" s="75" t="s">
        <v>116</v>
      </c>
    </row>
    <row r="1180" spans="1:11" x14ac:dyDescent="0.25">
      <c r="A1180" s="221"/>
      <c r="B1180" s="217"/>
      <c r="C1180" s="68" t="s">
        <v>163</v>
      </c>
      <c r="D1180" s="69">
        <v>1916.54660887154</v>
      </c>
      <c r="E1180" s="70">
        <v>810.58041475809841</v>
      </c>
      <c r="F1180" s="70">
        <v>810.58041475809841</v>
      </c>
      <c r="G1180" s="105">
        <v>335.41185158260402</v>
      </c>
      <c r="H1180" s="113">
        <f t="shared" si="18"/>
        <v>0.41379219812842505</v>
      </c>
      <c r="I1180" s="109">
        <v>95.886092395652042</v>
      </c>
      <c r="J1180" s="71" t="s">
        <v>116</v>
      </c>
      <c r="K1180" s="75" t="s">
        <v>116</v>
      </c>
    </row>
    <row r="1181" spans="1:11" x14ac:dyDescent="0.25">
      <c r="A1181" s="221"/>
      <c r="B1181" s="217"/>
      <c r="C1181" s="68" t="s">
        <v>164</v>
      </c>
      <c r="D1181" s="69">
        <v>3018.5568366690472</v>
      </c>
      <c r="E1181" s="70">
        <v>594.62728750676251</v>
      </c>
      <c r="F1181" s="70">
        <v>455.2298432631469</v>
      </c>
      <c r="G1181" s="105">
        <v>249.27987201150162</v>
      </c>
      <c r="H1181" s="113">
        <f t="shared" si="18"/>
        <v>0.41922037089269409</v>
      </c>
      <c r="I1181" s="109">
        <v>87.728109387579408</v>
      </c>
      <c r="J1181" s="71" t="s">
        <v>116</v>
      </c>
      <c r="K1181" s="75" t="s">
        <v>116</v>
      </c>
    </row>
    <row r="1182" spans="1:11" x14ac:dyDescent="0.25">
      <c r="A1182" s="221"/>
      <c r="B1182" s="217"/>
      <c r="C1182" s="68" t="s">
        <v>165</v>
      </c>
      <c r="D1182" s="69">
        <v>3945.5043315395496</v>
      </c>
      <c r="E1182" s="70">
        <v>779.94924772065428</v>
      </c>
      <c r="F1182" s="70">
        <v>767.08948302236718</v>
      </c>
      <c r="G1182" s="105">
        <v>372.95892962604518</v>
      </c>
      <c r="H1182" s="113">
        <f t="shared" si="18"/>
        <v>0.47818358786291659</v>
      </c>
      <c r="I1182" s="109">
        <v>162.11811905042416</v>
      </c>
      <c r="J1182" s="71" t="s">
        <v>116</v>
      </c>
      <c r="K1182" s="75" t="s">
        <v>116</v>
      </c>
    </row>
    <row r="1183" spans="1:11" x14ac:dyDescent="0.25">
      <c r="A1183" s="221"/>
      <c r="B1183" s="217"/>
      <c r="C1183" s="68" t="s">
        <v>166</v>
      </c>
      <c r="D1183" s="69">
        <v>11256.073223176143</v>
      </c>
      <c r="E1183" s="70">
        <v>2775.3763589293658</v>
      </c>
      <c r="F1183" s="70">
        <v>2734.4123683612752</v>
      </c>
      <c r="G1183" s="105">
        <v>1025.9209359386298</v>
      </c>
      <c r="H1183" s="113">
        <f t="shared" si="18"/>
        <v>0.36965110430442338</v>
      </c>
      <c r="I1183" s="109">
        <v>358.7639182613932</v>
      </c>
      <c r="J1183" s="71" t="s">
        <v>116</v>
      </c>
      <c r="K1183" s="75" t="s">
        <v>116</v>
      </c>
    </row>
    <row r="1184" spans="1:11" x14ac:dyDescent="0.25">
      <c r="A1184" s="221"/>
      <c r="B1184" s="217"/>
      <c r="C1184" s="68" t="s">
        <v>167</v>
      </c>
      <c r="D1184" s="69">
        <v>1539.7331538106725</v>
      </c>
      <c r="E1184" s="70">
        <v>258.23364059500648</v>
      </c>
      <c r="F1184" s="70">
        <v>238.46998805980223</v>
      </c>
      <c r="G1184" s="105">
        <v>123.88616305056757</v>
      </c>
      <c r="H1184" s="113">
        <f t="shared" si="18"/>
        <v>0.47974447777259577</v>
      </c>
      <c r="I1184" s="109">
        <v>44.163487633651705</v>
      </c>
      <c r="J1184" s="71" t="s">
        <v>116</v>
      </c>
      <c r="K1184" s="75" t="s">
        <v>116</v>
      </c>
    </row>
    <row r="1185" spans="1:11" x14ac:dyDescent="0.25">
      <c r="A1185" s="221"/>
      <c r="B1185" s="217"/>
      <c r="C1185" s="68" t="s">
        <v>168</v>
      </c>
      <c r="D1185" s="69">
        <v>573.96194652926249</v>
      </c>
      <c r="E1185" s="70">
        <v>110.04707084924584</v>
      </c>
      <c r="F1185" s="70">
        <v>107.38208197276126</v>
      </c>
      <c r="G1185" s="105">
        <v>25.799635010003023</v>
      </c>
      <c r="H1185" s="113">
        <f t="shared" si="18"/>
        <v>0.2344418148607163</v>
      </c>
      <c r="I1185" s="109">
        <v>5.8835955940507683</v>
      </c>
      <c r="J1185" s="71" t="s">
        <v>116</v>
      </c>
      <c r="K1185" s="75" t="s">
        <v>116</v>
      </c>
    </row>
    <row r="1186" spans="1:11" x14ac:dyDescent="0.25">
      <c r="A1186" s="221"/>
      <c r="B1186" s="217"/>
      <c r="C1186" s="68" t="s">
        <v>169</v>
      </c>
      <c r="D1186" s="69">
        <v>2555.8171137918075</v>
      </c>
      <c r="E1186" s="70">
        <v>488.04933913484234</v>
      </c>
      <c r="F1186" s="70">
        <v>450.91447696821473</v>
      </c>
      <c r="G1186" s="105">
        <v>109.52422623134773</v>
      </c>
      <c r="H1186" s="113">
        <f t="shared" si="18"/>
        <v>0.22441220067114456</v>
      </c>
      <c r="I1186" s="109">
        <v>21.23155426120702</v>
      </c>
      <c r="J1186" s="71" t="s">
        <v>116</v>
      </c>
      <c r="K1186" s="75" t="s">
        <v>116</v>
      </c>
    </row>
    <row r="1187" spans="1:11" x14ac:dyDescent="0.25">
      <c r="A1187" s="221"/>
      <c r="B1187" s="217"/>
      <c r="C1187" s="68" t="s">
        <v>170</v>
      </c>
      <c r="D1187" s="69">
        <v>324.25497917373582</v>
      </c>
      <c r="E1187" s="70">
        <v>51.095680237574705</v>
      </c>
      <c r="F1187" s="70">
        <v>41.348216735163589</v>
      </c>
      <c r="G1187" s="105">
        <v>9.9537030032772673</v>
      </c>
      <c r="H1187" s="113">
        <f t="shared" si="18"/>
        <v>0.19480517642580517</v>
      </c>
      <c r="I1187" s="109">
        <v>2.3413199178167505</v>
      </c>
      <c r="J1187" s="71" t="s">
        <v>116</v>
      </c>
      <c r="K1187" s="75" t="s">
        <v>116</v>
      </c>
    </row>
    <row r="1188" spans="1:11" x14ac:dyDescent="0.25">
      <c r="A1188" s="221"/>
      <c r="B1188" s="217"/>
      <c r="C1188" s="68" t="s">
        <v>171</v>
      </c>
      <c r="D1188" s="69">
        <v>2043.9350530937438</v>
      </c>
      <c r="E1188" s="70">
        <v>1558.474441834358</v>
      </c>
      <c r="F1188" s="70">
        <v>1517.26767242958</v>
      </c>
      <c r="G1188" s="105">
        <v>1226.7053867653322</v>
      </c>
      <c r="H1188" s="113">
        <f t="shared" si="18"/>
        <v>0.78711934815015216</v>
      </c>
      <c r="I1188" s="109">
        <v>385.45596871832254</v>
      </c>
      <c r="J1188" s="70">
        <v>7.2368338556071201</v>
      </c>
      <c r="K1188" s="75" t="s">
        <v>116</v>
      </c>
    </row>
    <row r="1189" spans="1:11" x14ac:dyDescent="0.25">
      <c r="A1189" s="221"/>
      <c r="B1189" s="217"/>
      <c r="C1189" s="68" t="s">
        <v>172</v>
      </c>
      <c r="D1189" s="69">
        <v>1080.9759293504148</v>
      </c>
      <c r="E1189" s="70">
        <v>299.28357386607553</v>
      </c>
      <c r="F1189" s="70">
        <v>276.15036465982126</v>
      </c>
      <c r="G1189" s="105">
        <v>168.05764499329092</v>
      </c>
      <c r="H1189" s="113">
        <f t="shared" si="18"/>
        <v>0.56153314003291721</v>
      </c>
      <c r="I1189" s="109">
        <v>18.363700962979657</v>
      </c>
      <c r="J1189" s="71" t="s">
        <v>116</v>
      </c>
      <c r="K1189" s="75" t="s">
        <v>116</v>
      </c>
    </row>
    <row r="1190" spans="1:11" x14ac:dyDescent="0.25">
      <c r="A1190" s="221"/>
      <c r="B1190" s="217"/>
      <c r="C1190" s="68" t="s">
        <v>173</v>
      </c>
      <c r="D1190" s="69">
        <v>151.66712248766646</v>
      </c>
      <c r="E1190" s="70">
        <v>23.447435566098278</v>
      </c>
      <c r="F1190" s="70">
        <v>3.2064944358644367</v>
      </c>
      <c r="G1190" s="105">
        <v>1.2183887505090523</v>
      </c>
      <c r="H1190" s="113">
        <f t="shared" si="18"/>
        <v>5.1962558851027296E-2</v>
      </c>
      <c r="I1190" s="109">
        <v>0</v>
      </c>
      <c r="J1190" s="71" t="s">
        <v>116</v>
      </c>
      <c r="K1190" s="75" t="s">
        <v>116</v>
      </c>
    </row>
    <row r="1191" spans="1:11" x14ac:dyDescent="0.25">
      <c r="A1191" s="221"/>
      <c r="B1191" s="217"/>
      <c r="C1191" s="68" t="s">
        <v>134</v>
      </c>
      <c r="D1191" s="69">
        <v>60.320796624427309</v>
      </c>
      <c r="E1191" s="70">
        <v>18.415661506327702</v>
      </c>
      <c r="F1191" s="70">
        <v>18.415661506327702</v>
      </c>
      <c r="G1191" s="105">
        <v>10.265418542010353</v>
      </c>
      <c r="H1191" s="113">
        <f t="shared" si="18"/>
        <v>0.55742871568762875</v>
      </c>
      <c r="I1191" s="109">
        <v>4.154214531121597</v>
      </c>
      <c r="J1191" s="70">
        <v>0.33484558420629645</v>
      </c>
      <c r="K1191" s="75" t="s">
        <v>116</v>
      </c>
    </row>
    <row r="1192" spans="1:11" x14ac:dyDescent="0.25">
      <c r="A1192" s="221"/>
      <c r="B1192" s="217"/>
      <c r="C1192" s="68" t="s">
        <v>174</v>
      </c>
      <c r="D1192" s="69">
        <v>232.83813858904659</v>
      </c>
      <c r="E1192" s="70">
        <v>58.209534647261648</v>
      </c>
      <c r="F1192" s="70">
        <v>58.209534647261648</v>
      </c>
      <c r="G1192" s="105">
        <v>12.573259483808517</v>
      </c>
      <c r="H1192" s="113">
        <f t="shared" si="18"/>
        <v>0.21600000000000003</v>
      </c>
      <c r="I1192" s="109">
        <v>3.6821569382349368</v>
      </c>
      <c r="J1192" s="71" t="s">
        <v>116</v>
      </c>
      <c r="K1192" s="75" t="s">
        <v>116</v>
      </c>
    </row>
    <row r="1193" spans="1:11" x14ac:dyDescent="0.25">
      <c r="A1193" s="221"/>
      <c r="B1193" s="217"/>
      <c r="C1193" s="68" t="s">
        <v>175</v>
      </c>
      <c r="D1193" s="69">
        <v>15657.24952273443</v>
      </c>
      <c r="E1193" s="70">
        <v>3707.7941012972342</v>
      </c>
      <c r="F1193" s="70">
        <v>3663.1729035677167</v>
      </c>
      <c r="G1193" s="105">
        <v>2883.1419955497827</v>
      </c>
      <c r="H1193" s="113">
        <f t="shared" si="18"/>
        <v>0.77758956316939687</v>
      </c>
      <c r="I1193" s="109">
        <v>1126.8628681470723</v>
      </c>
      <c r="J1193" s="71" t="s">
        <v>116</v>
      </c>
      <c r="K1193" s="75" t="s">
        <v>116</v>
      </c>
    </row>
    <row r="1194" spans="1:11" x14ac:dyDescent="0.25">
      <c r="A1194" s="221"/>
      <c r="B1194" s="217"/>
      <c r="C1194" s="68" t="s">
        <v>176</v>
      </c>
      <c r="D1194" s="69">
        <v>11312.044832504505</v>
      </c>
      <c r="E1194" s="70">
        <v>3375.1418693461478</v>
      </c>
      <c r="F1194" s="70">
        <v>3212.0010768531533</v>
      </c>
      <c r="G1194" s="105">
        <v>1510.7915780607743</v>
      </c>
      <c r="H1194" s="113">
        <f t="shared" si="18"/>
        <v>0.44762313305468659</v>
      </c>
      <c r="I1194" s="109">
        <v>569.10134981580291</v>
      </c>
      <c r="J1194" s="70">
        <v>8.8000274725274732</v>
      </c>
      <c r="K1194" s="74">
        <v>8.8000274725274732</v>
      </c>
    </row>
    <row r="1195" spans="1:11" x14ac:dyDescent="0.25">
      <c r="A1195" s="221"/>
      <c r="B1195" s="217"/>
      <c r="C1195" s="68" t="s">
        <v>177</v>
      </c>
      <c r="D1195" s="69">
        <v>72.895684323425101</v>
      </c>
      <c r="E1195" s="70">
        <v>18.223921080856275</v>
      </c>
      <c r="F1195" s="70">
        <v>18.223921080856275</v>
      </c>
      <c r="G1195" s="105">
        <v>6.567798112885245</v>
      </c>
      <c r="H1195" s="113">
        <f t="shared" si="18"/>
        <v>0.36039434563753325</v>
      </c>
      <c r="I1195" s="109">
        <v>0.21748929900744418</v>
      </c>
      <c r="J1195" s="71" t="s">
        <v>116</v>
      </c>
      <c r="K1195" s="75" t="s">
        <v>116</v>
      </c>
    </row>
    <row r="1196" spans="1:11" x14ac:dyDescent="0.25">
      <c r="A1196" s="221"/>
      <c r="B1196" s="217"/>
      <c r="C1196" s="68" t="s">
        <v>178</v>
      </c>
      <c r="D1196" s="69">
        <v>10225.491362899536</v>
      </c>
      <c r="E1196" s="70">
        <v>4930.9079033586804</v>
      </c>
      <c r="F1196" s="70">
        <v>4885.1154328693401</v>
      </c>
      <c r="G1196" s="105">
        <v>3849.8519750106607</v>
      </c>
      <c r="H1196" s="113">
        <f t="shared" si="18"/>
        <v>0.78075925376508049</v>
      </c>
      <c r="I1196" s="109">
        <v>2218.379889070733</v>
      </c>
      <c r="J1196" s="70">
        <v>5.1713123065974553</v>
      </c>
      <c r="K1196" s="74">
        <v>27.605338469388151</v>
      </c>
    </row>
    <row r="1197" spans="1:11" x14ac:dyDescent="0.25">
      <c r="A1197" s="221"/>
      <c r="B1197" s="217"/>
      <c r="C1197" s="68" t="s">
        <v>179</v>
      </c>
      <c r="D1197" s="69">
        <v>12283.288616480224</v>
      </c>
      <c r="E1197" s="70">
        <v>7992.3428451797708</v>
      </c>
      <c r="F1197" s="70">
        <v>7593.4115198449499</v>
      </c>
      <c r="G1197" s="105">
        <v>4495.9520944936803</v>
      </c>
      <c r="H1197" s="113">
        <f t="shared" si="18"/>
        <v>0.56253243655647422</v>
      </c>
      <c r="I1197" s="109">
        <v>2928.2605357347088</v>
      </c>
      <c r="J1197" s="71" t="s">
        <v>116</v>
      </c>
      <c r="K1197" s="75" t="s">
        <v>116</v>
      </c>
    </row>
    <row r="1198" spans="1:11" x14ac:dyDescent="0.25">
      <c r="A1198" s="221"/>
      <c r="B1198" s="217"/>
      <c r="C1198" s="68" t="s">
        <v>180</v>
      </c>
      <c r="D1198" s="69">
        <v>21189.362489576335</v>
      </c>
      <c r="E1198" s="70">
        <v>12813.265621068256</v>
      </c>
      <c r="F1198" s="70">
        <v>11956.035025301457</v>
      </c>
      <c r="G1198" s="105">
        <v>8355.878636901256</v>
      </c>
      <c r="H1198" s="113">
        <f t="shared" si="18"/>
        <v>0.65212716913961988</v>
      </c>
      <c r="I1198" s="109">
        <v>3468.1760500264963</v>
      </c>
      <c r="J1198" s="70">
        <v>2.3042780010624799</v>
      </c>
      <c r="K1198" s="74">
        <v>2.3042780010624799</v>
      </c>
    </row>
    <row r="1199" spans="1:11" x14ac:dyDescent="0.25">
      <c r="A1199" s="221"/>
      <c r="B1199" s="217"/>
      <c r="C1199" s="68" t="s">
        <v>181</v>
      </c>
      <c r="D1199" s="69">
        <v>15112.296289689668</v>
      </c>
      <c r="E1199" s="70">
        <v>3629.7360545828392</v>
      </c>
      <c r="F1199" s="70">
        <v>3591.4527414245117</v>
      </c>
      <c r="G1199" s="105">
        <v>3070.6372499838285</v>
      </c>
      <c r="H1199" s="113">
        <f t="shared" si="18"/>
        <v>0.84596709066679854</v>
      </c>
      <c r="I1199" s="109">
        <v>1813.6377071015179</v>
      </c>
      <c r="J1199" s="71" t="s">
        <v>116</v>
      </c>
      <c r="K1199" s="75" t="s">
        <v>116</v>
      </c>
    </row>
    <row r="1200" spans="1:11" x14ac:dyDescent="0.25">
      <c r="A1200" s="221"/>
      <c r="B1200" s="217"/>
      <c r="C1200" s="68" t="s">
        <v>182</v>
      </c>
      <c r="D1200" s="69">
        <v>14755.279199133132</v>
      </c>
      <c r="E1200" s="70">
        <v>8099.5987068159875</v>
      </c>
      <c r="F1200" s="70">
        <v>8010.8349557603988</v>
      </c>
      <c r="G1200" s="105">
        <v>4935.3106506328013</v>
      </c>
      <c r="H1200" s="113">
        <f t="shared" si="18"/>
        <v>0.60932779873151377</v>
      </c>
      <c r="I1200" s="109">
        <v>2829.8647982080715</v>
      </c>
      <c r="J1200" s="70">
        <v>2.9160119048869522</v>
      </c>
      <c r="K1200" s="74">
        <v>2.9160119048869522</v>
      </c>
    </row>
    <row r="1201" spans="1:11" x14ac:dyDescent="0.25">
      <c r="A1201" s="221"/>
      <c r="B1201" s="217"/>
      <c r="C1201" s="68" t="s">
        <v>183</v>
      </c>
      <c r="D1201" s="69">
        <v>3779.7248296021335</v>
      </c>
      <c r="E1201" s="70">
        <v>2459.9967012925053</v>
      </c>
      <c r="F1201" s="70">
        <v>2184.7962001083138</v>
      </c>
      <c r="G1201" s="105">
        <v>1917.8577733646925</v>
      </c>
      <c r="H1201" s="113">
        <f t="shared" si="18"/>
        <v>0.77961802646199974</v>
      </c>
      <c r="I1201" s="109">
        <v>1099.4211818801039</v>
      </c>
      <c r="J1201" s="71" t="s">
        <v>116</v>
      </c>
      <c r="K1201" s="75" t="s">
        <v>116</v>
      </c>
    </row>
    <row r="1202" spans="1:11" x14ac:dyDescent="0.25">
      <c r="A1202" s="221"/>
      <c r="B1202" s="217"/>
      <c r="C1202" s="68" t="s">
        <v>184</v>
      </c>
      <c r="D1202" s="69">
        <v>11660.45607752192</v>
      </c>
      <c r="E1202" s="70">
        <v>3202.8460390988962</v>
      </c>
      <c r="F1202" s="70">
        <v>3198.373880534718</v>
      </c>
      <c r="G1202" s="105">
        <v>2418.6027582732841</v>
      </c>
      <c r="H1202" s="113">
        <f t="shared" si="18"/>
        <v>0.75514174854116467</v>
      </c>
      <c r="I1202" s="109">
        <v>1105.128900988735</v>
      </c>
      <c r="J1202" s="70">
        <v>30.588204418107409</v>
      </c>
      <c r="K1202" s="74">
        <v>6.9645274176018681</v>
      </c>
    </row>
    <row r="1203" spans="1:11" x14ac:dyDescent="0.25">
      <c r="A1203" s="221"/>
      <c r="B1203" s="217"/>
      <c r="C1203" s="68" t="s">
        <v>185</v>
      </c>
      <c r="D1203" s="69">
        <v>9971.0095037159099</v>
      </c>
      <c r="E1203" s="70">
        <v>3135.3579241181833</v>
      </c>
      <c r="F1203" s="70">
        <v>3017.4755296152057</v>
      </c>
      <c r="G1203" s="105">
        <v>2433.0893345650065</v>
      </c>
      <c r="H1203" s="113">
        <f t="shared" si="18"/>
        <v>0.77601645281034726</v>
      </c>
      <c r="I1203" s="109">
        <v>979.43864210663935</v>
      </c>
      <c r="J1203" s="70">
        <v>64.214542664019064</v>
      </c>
      <c r="K1203" s="74">
        <v>44.847941989049083</v>
      </c>
    </row>
    <row r="1204" spans="1:11" x14ac:dyDescent="0.25">
      <c r="A1204" s="221"/>
      <c r="B1204" s="217"/>
      <c r="C1204" s="68" t="s">
        <v>186</v>
      </c>
      <c r="D1204" s="69">
        <v>16.581013492751364</v>
      </c>
      <c r="E1204" s="70">
        <v>2.0726266865939205</v>
      </c>
      <c r="F1204" s="70">
        <v>2.0726266865939205</v>
      </c>
      <c r="G1204" s="105">
        <v>1.7907494572171472</v>
      </c>
      <c r="H1204" s="113">
        <f t="shared" si="18"/>
        <v>0.86399999999999999</v>
      </c>
      <c r="I1204" s="111" t="s">
        <v>116</v>
      </c>
      <c r="J1204" s="71" t="s">
        <v>116</v>
      </c>
      <c r="K1204" s="75" t="s">
        <v>116</v>
      </c>
    </row>
    <row r="1205" spans="1:11" x14ac:dyDescent="0.25">
      <c r="A1205" s="221"/>
      <c r="B1205" s="217"/>
      <c r="C1205" s="68" t="s">
        <v>187</v>
      </c>
      <c r="D1205" s="69">
        <v>1687.3704586392575</v>
      </c>
      <c r="E1205" s="70">
        <v>283.06639473650364</v>
      </c>
      <c r="F1205" s="70">
        <v>271.70940515317028</v>
      </c>
      <c r="G1205" s="105">
        <v>365.41105719241449</v>
      </c>
      <c r="H1205" s="113">
        <f t="shared" si="18"/>
        <v>1.2909022900177272</v>
      </c>
      <c r="I1205" s="109">
        <v>130.2703023903521</v>
      </c>
      <c r="J1205" s="71" t="s">
        <v>116</v>
      </c>
      <c r="K1205" s="75" t="s">
        <v>116</v>
      </c>
    </row>
    <row r="1206" spans="1:11" x14ac:dyDescent="0.25">
      <c r="A1206" s="221"/>
      <c r="B1206" s="217"/>
      <c r="C1206" s="68" t="s">
        <v>188</v>
      </c>
      <c r="D1206" s="69">
        <v>4259.7766987969262</v>
      </c>
      <c r="E1206" s="70">
        <v>856.4980469541099</v>
      </c>
      <c r="F1206" s="70">
        <v>853.94464723452336</v>
      </c>
      <c r="G1206" s="105">
        <v>720.31239096288732</v>
      </c>
      <c r="H1206" s="113">
        <f t="shared" si="18"/>
        <v>0.840997120220498</v>
      </c>
      <c r="I1206" s="109">
        <v>343.79199070465091</v>
      </c>
      <c r="J1206" s="71" t="s">
        <v>116</v>
      </c>
      <c r="K1206" s="75" t="s">
        <v>116</v>
      </c>
    </row>
    <row r="1207" spans="1:11" x14ac:dyDescent="0.25">
      <c r="A1207" s="221"/>
      <c r="B1207" s="217"/>
      <c r="C1207" s="68" t="s">
        <v>189</v>
      </c>
      <c r="D1207" s="69">
        <v>1310.4608411121317</v>
      </c>
      <c r="E1207" s="70">
        <v>318.68027965008616</v>
      </c>
      <c r="F1207" s="70">
        <v>317.20608349346401</v>
      </c>
      <c r="G1207" s="105">
        <v>162.12221778663977</v>
      </c>
      <c r="H1207" s="113">
        <f t="shared" si="18"/>
        <v>0.50872999723940071</v>
      </c>
      <c r="I1207" s="109">
        <v>49.480942518000177</v>
      </c>
      <c r="J1207" s="71" t="s">
        <v>116</v>
      </c>
      <c r="K1207" s="75" t="s">
        <v>116</v>
      </c>
    </row>
    <row r="1208" spans="1:11" x14ac:dyDescent="0.25">
      <c r="A1208" s="221"/>
      <c r="B1208" s="217"/>
      <c r="C1208" s="68" t="s">
        <v>190</v>
      </c>
      <c r="D1208" s="69">
        <v>5467.2464352956749</v>
      </c>
      <c r="E1208" s="70">
        <v>1296.9225405398845</v>
      </c>
      <c r="F1208" s="70">
        <v>1284.6657124545318</v>
      </c>
      <c r="G1208" s="105">
        <v>1256.3840583033796</v>
      </c>
      <c r="H1208" s="113">
        <f t="shared" si="18"/>
        <v>0.9687425571155317</v>
      </c>
      <c r="I1208" s="109">
        <v>800.05763953934741</v>
      </c>
      <c r="J1208" s="71" t="s">
        <v>116</v>
      </c>
      <c r="K1208" s="75" t="s">
        <v>116</v>
      </c>
    </row>
    <row r="1209" spans="1:11" x14ac:dyDescent="0.25">
      <c r="A1209" s="221"/>
      <c r="B1209" s="217"/>
      <c r="C1209" s="68" t="s">
        <v>191</v>
      </c>
      <c r="D1209" s="69">
        <v>8845.4920356093826</v>
      </c>
      <c r="E1209" s="70">
        <v>2853.870196691631</v>
      </c>
      <c r="F1209" s="70">
        <v>2595.997405626294</v>
      </c>
      <c r="G1209" s="105">
        <v>1867.7486049289666</v>
      </c>
      <c r="H1209" s="113">
        <f t="shared" si="18"/>
        <v>0.65446165249357424</v>
      </c>
      <c r="I1209" s="109">
        <v>1036.8081430866534</v>
      </c>
      <c r="J1209" s="70">
        <v>17.309691681806171</v>
      </c>
      <c r="K1209" s="75" t="s">
        <v>116</v>
      </c>
    </row>
    <row r="1210" spans="1:11" x14ac:dyDescent="0.25">
      <c r="A1210" s="221"/>
      <c r="B1210" s="217"/>
      <c r="C1210" s="68" t="s">
        <v>192</v>
      </c>
      <c r="D1210" s="69">
        <v>282.38443629573749</v>
      </c>
      <c r="E1210" s="70">
        <v>66.694399084644132</v>
      </c>
      <c r="F1210" s="70">
        <v>49.991228117109905</v>
      </c>
      <c r="G1210" s="105">
        <v>41.474308307211011</v>
      </c>
      <c r="H1210" s="113">
        <f t="shared" si="18"/>
        <v>0.62185594107497022</v>
      </c>
      <c r="I1210" s="109">
        <v>7.9211380352211727</v>
      </c>
      <c r="J1210" s="71" t="s">
        <v>116</v>
      </c>
      <c r="K1210" s="75" t="s">
        <v>116</v>
      </c>
    </row>
    <row r="1211" spans="1:11" x14ac:dyDescent="0.25">
      <c r="A1211" s="221"/>
      <c r="B1211" s="217"/>
      <c r="C1211" s="68" t="s">
        <v>193</v>
      </c>
      <c r="D1211" s="69">
        <v>387.81561363734693</v>
      </c>
      <c r="E1211" s="70">
        <v>140.6915846846706</v>
      </c>
      <c r="F1211" s="70">
        <v>140.6915846846706</v>
      </c>
      <c r="G1211" s="105">
        <v>63.333268209343736</v>
      </c>
      <c r="H1211" s="113">
        <f t="shared" si="18"/>
        <v>0.45015676205006433</v>
      </c>
      <c r="I1211" s="109">
        <v>9.0329854285511608</v>
      </c>
      <c r="J1211" s="71" t="s">
        <v>116</v>
      </c>
      <c r="K1211" s="75" t="s">
        <v>116</v>
      </c>
    </row>
    <row r="1212" spans="1:11" x14ac:dyDescent="0.25">
      <c r="A1212" s="221"/>
      <c r="B1212" s="217"/>
      <c r="C1212" s="68" t="s">
        <v>194</v>
      </c>
      <c r="D1212" s="69">
        <v>43.847243558086177</v>
      </c>
      <c r="E1212" s="70">
        <v>4.8141877568359419</v>
      </c>
      <c r="F1212" s="70">
        <v>4.1474700689111117</v>
      </c>
      <c r="G1212" s="105">
        <v>1.7917070697696003</v>
      </c>
      <c r="H1212" s="113">
        <f t="shared" si="18"/>
        <v>0.3721722459256917</v>
      </c>
      <c r="I1212" s="109">
        <v>0</v>
      </c>
      <c r="J1212" s="71" t="s">
        <v>116</v>
      </c>
      <c r="K1212" s="75" t="s">
        <v>116</v>
      </c>
    </row>
    <row r="1213" spans="1:11" x14ac:dyDescent="0.25">
      <c r="A1213" s="221"/>
      <c r="B1213" s="217"/>
      <c r="C1213" s="68" t="s">
        <v>195</v>
      </c>
      <c r="D1213" s="69">
        <v>128.60942662654656</v>
      </c>
      <c r="E1213" s="70">
        <v>32.152356656636641</v>
      </c>
      <c r="F1213" s="70">
        <v>32.152356656636641</v>
      </c>
      <c r="G1213" s="105">
        <v>54.742224180570055</v>
      </c>
      <c r="H1213" s="113">
        <f t="shared" si="18"/>
        <v>1.7025882352941177</v>
      </c>
      <c r="I1213" s="109">
        <v>0</v>
      </c>
      <c r="J1213" s="71" t="s">
        <v>116</v>
      </c>
      <c r="K1213" s="75" t="s">
        <v>116</v>
      </c>
    </row>
    <row r="1214" spans="1:11" x14ac:dyDescent="0.25">
      <c r="A1214" s="221"/>
      <c r="B1214" s="217"/>
      <c r="C1214" s="68" t="s">
        <v>196</v>
      </c>
      <c r="D1214" s="69">
        <v>1533.2931795473878</v>
      </c>
      <c r="E1214" s="70">
        <v>572.16238335149365</v>
      </c>
      <c r="F1214" s="70">
        <v>532.01316656415793</v>
      </c>
      <c r="G1214" s="105">
        <v>225.1297265558039</v>
      </c>
      <c r="H1214" s="113">
        <f t="shared" si="18"/>
        <v>0.39347173653235623</v>
      </c>
      <c r="I1214" s="109">
        <v>4.9884513601255893</v>
      </c>
      <c r="J1214" s="71" t="s">
        <v>116</v>
      </c>
      <c r="K1214" s="75" t="s">
        <v>116</v>
      </c>
    </row>
    <row r="1215" spans="1:11" x14ac:dyDescent="0.25">
      <c r="A1215" s="221"/>
      <c r="B1215" s="217"/>
      <c r="C1215" s="68" t="s">
        <v>197</v>
      </c>
      <c r="D1215" s="69">
        <v>124.08566530139313</v>
      </c>
      <c r="E1215" s="70">
        <v>42.125304828756981</v>
      </c>
      <c r="F1215" s="70">
        <v>42.125304828756981</v>
      </c>
      <c r="G1215" s="105">
        <v>21.639880493654175</v>
      </c>
      <c r="H1215" s="113">
        <f t="shared" si="18"/>
        <v>0.51370264456535486</v>
      </c>
      <c r="I1215" s="109">
        <v>6.5177542372881367</v>
      </c>
      <c r="J1215" s="71" t="s">
        <v>116</v>
      </c>
      <c r="K1215" s="75" t="s">
        <v>116</v>
      </c>
    </row>
    <row r="1216" spans="1:11" x14ac:dyDescent="0.25">
      <c r="A1216" s="221"/>
      <c r="B1216" s="217"/>
      <c r="C1216" s="68" t="s">
        <v>198</v>
      </c>
      <c r="D1216" s="69">
        <v>9.000114218923013</v>
      </c>
      <c r="E1216" s="70">
        <v>1.3573942756408479</v>
      </c>
      <c r="F1216" s="70">
        <v>1.3573942756408479</v>
      </c>
      <c r="G1216" s="105">
        <v>0.71705828039288266</v>
      </c>
      <c r="H1216" s="113">
        <f t="shared" si="18"/>
        <v>0.52826086956521734</v>
      </c>
      <c r="I1216" s="109">
        <v>0</v>
      </c>
      <c r="J1216" s="71" t="s">
        <v>116</v>
      </c>
      <c r="K1216" s="75" t="s">
        <v>116</v>
      </c>
    </row>
    <row r="1217" spans="1:11" x14ac:dyDescent="0.25">
      <c r="A1217" s="221"/>
      <c r="B1217" s="217"/>
      <c r="C1217" s="68" t="s">
        <v>199</v>
      </c>
      <c r="D1217" s="69">
        <v>1253.5478487704686</v>
      </c>
      <c r="E1217" s="70">
        <v>495.59120677266196</v>
      </c>
      <c r="F1217" s="70">
        <v>429.20830509460745</v>
      </c>
      <c r="G1217" s="105">
        <v>284.90453416167657</v>
      </c>
      <c r="H1217" s="113">
        <f t="shared" si="18"/>
        <v>0.57487810572145248</v>
      </c>
      <c r="I1217" s="109">
        <v>28.261000381178551</v>
      </c>
      <c r="J1217" s="71" t="s">
        <v>116</v>
      </c>
      <c r="K1217" s="75" t="s">
        <v>116</v>
      </c>
    </row>
    <row r="1218" spans="1:11" x14ac:dyDescent="0.25">
      <c r="A1218" s="221"/>
      <c r="B1218" s="217"/>
      <c r="C1218" s="68" t="s">
        <v>200</v>
      </c>
      <c r="D1218" s="69">
        <v>403.55943946970416</v>
      </c>
      <c r="E1218" s="70">
        <v>90.930136911011701</v>
      </c>
      <c r="F1218" s="70">
        <v>90.930136911011701</v>
      </c>
      <c r="G1218" s="105">
        <v>20.679150232375193</v>
      </c>
      <c r="H1218" s="113">
        <f t="shared" si="18"/>
        <v>0.22741800391890682</v>
      </c>
      <c r="I1218" s="109">
        <v>0</v>
      </c>
      <c r="J1218" s="71" t="s">
        <v>116</v>
      </c>
      <c r="K1218" s="75" t="s">
        <v>116</v>
      </c>
    </row>
    <row r="1219" spans="1:11" x14ac:dyDescent="0.25">
      <c r="A1219" s="221"/>
      <c r="B1219" s="217"/>
      <c r="C1219" s="68" t="s">
        <v>201</v>
      </c>
      <c r="D1219" s="69">
        <v>51.667404790172235</v>
      </c>
      <c r="E1219" s="70">
        <v>25.833702395086117</v>
      </c>
      <c r="F1219" s="70">
        <v>25.833702395086117</v>
      </c>
      <c r="G1219" s="105">
        <v>18.600265724462005</v>
      </c>
      <c r="H1219" s="113">
        <f t="shared" ref="H1219:H1282" si="19">G1219/E1219</f>
        <v>0.72000000000000008</v>
      </c>
      <c r="I1219" s="111" t="s">
        <v>116</v>
      </c>
      <c r="J1219" s="71" t="s">
        <v>116</v>
      </c>
      <c r="K1219" s="75" t="s">
        <v>116</v>
      </c>
    </row>
    <row r="1220" spans="1:11" x14ac:dyDescent="0.25">
      <c r="A1220" s="221"/>
      <c r="B1220" s="217"/>
      <c r="C1220" s="68" t="s">
        <v>203</v>
      </c>
      <c r="D1220" s="69">
        <v>770.96463487926871</v>
      </c>
      <c r="E1220" s="70">
        <v>225.22641455518126</v>
      </c>
      <c r="F1220" s="70">
        <v>138.03770888692577</v>
      </c>
      <c r="G1220" s="105">
        <v>86.439234206686322</v>
      </c>
      <c r="H1220" s="113">
        <f t="shared" si="19"/>
        <v>0.38378817323626313</v>
      </c>
      <c r="I1220" s="109">
        <v>2.0307480340757138</v>
      </c>
      <c r="J1220" s="71" t="s">
        <v>116</v>
      </c>
      <c r="K1220" s="75" t="s">
        <v>116</v>
      </c>
    </row>
    <row r="1221" spans="1:11" x14ac:dyDescent="0.25">
      <c r="A1221" s="221"/>
      <c r="B1221" s="217"/>
      <c r="C1221" s="68" t="s">
        <v>204</v>
      </c>
      <c r="D1221" s="69">
        <v>797.62214267703507</v>
      </c>
      <c r="E1221" s="70">
        <v>183.20075952325226</v>
      </c>
      <c r="F1221" s="70">
        <v>112.40069877392847</v>
      </c>
      <c r="G1221" s="105">
        <v>57.554623346392184</v>
      </c>
      <c r="H1221" s="113">
        <f t="shared" si="19"/>
        <v>0.31416148871963173</v>
      </c>
      <c r="I1221" s="109">
        <v>0</v>
      </c>
      <c r="J1221" s="71" t="s">
        <v>116</v>
      </c>
      <c r="K1221" s="75" t="s">
        <v>116</v>
      </c>
    </row>
    <row r="1222" spans="1:11" x14ac:dyDescent="0.25">
      <c r="A1222" s="221"/>
      <c r="B1222" s="217"/>
      <c r="C1222" s="68" t="s">
        <v>205</v>
      </c>
      <c r="D1222" s="69">
        <v>294.93850627716608</v>
      </c>
      <c r="E1222" s="70">
        <v>121.85288386464109</v>
      </c>
      <c r="F1222" s="70">
        <v>121.85288386464109</v>
      </c>
      <c r="G1222" s="105">
        <v>34.518778294313677</v>
      </c>
      <c r="H1222" s="113">
        <f t="shared" si="19"/>
        <v>0.28328240743697519</v>
      </c>
      <c r="I1222" s="109">
        <v>12.919727402754804</v>
      </c>
      <c r="J1222" s="71" t="s">
        <v>116</v>
      </c>
      <c r="K1222" s="75" t="s">
        <v>116</v>
      </c>
    </row>
    <row r="1223" spans="1:11" x14ac:dyDescent="0.25">
      <c r="A1223" s="221"/>
      <c r="B1223" s="217"/>
      <c r="C1223" s="68" t="s">
        <v>206</v>
      </c>
      <c r="D1223" s="69">
        <v>304.53322057760306</v>
      </c>
      <c r="E1223" s="70">
        <v>53.247759174734782</v>
      </c>
      <c r="F1223" s="70">
        <v>53.247759174734782</v>
      </c>
      <c r="G1223" s="105">
        <v>12.050769085014696</v>
      </c>
      <c r="H1223" s="113">
        <f t="shared" si="19"/>
        <v>0.22631504633781088</v>
      </c>
      <c r="I1223" s="109">
        <v>0</v>
      </c>
      <c r="J1223" s="70">
        <v>9.1542183878663916</v>
      </c>
      <c r="K1223" s="75" t="s">
        <v>116</v>
      </c>
    </row>
    <row r="1224" spans="1:11" x14ac:dyDescent="0.25">
      <c r="A1224" s="221"/>
      <c r="B1224" s="217"/>
      <c r="C1224" s="68" t="s">
        <v>207</v>
      </c>
      <c r="D1224" s="69">
        <v>22.355005489097259</v>
      </c>
      <c r="E1224" s="70">
        <v>11.177502744548629</v>
      </c>
      <c r="F1224" s="70">
        <v>11.177502744548629</v>
      </c>
      <c r="G1224" s="105">
        <v>7.2430217784675124</v>
      </c>
      <c r="H1224" s="113">
        <f t="shared" si="19"/>
        <v>0.64800000000000002</v>
      </c>
      <c r="I1224" s="109">
        <v>2.4143405928225041</v>
      </c>
      <c r="J1224" s="71" t="s">
        <v>116</v>
      </c>
      <c r="K1224" s="75" t="s">
        <v>116</v>
      </c>
    </row>
    <row r="1225" spans="1:11" x14ac:dyDescent="0.25">
      <c r="A1225" s="221"/>
      <c r="B1225" s="217"/>
      <c r="C1225" s="68" t="s">
        <v>208</v>
      </c>
      <c r="D1225" s="69">
        <v>587.33276635960613</v>
      </c>
      <c r="E1225" s="70">
        <v>132.62260125445147</v>
      </c>
      <c r="F1225" s="70">
        <v>118.57598871911789</v>
      </c>
      <c r="G1225" s="105">
        <v>70.416978733224255</v>
      </c>
      <c r="H1225" s="113">
        <f t="shared" si="19"/>
        <v>0.5309576050172724</v>
      </c>
      <c r="I1225" s="109">
        <v>0.26558998243198484</v>
      </c>
      <c r="J1225" s="71" t="s">
        <v>116</v>
      </c>
      <c r="K1225" s="75" t="s">
        <v>116</v>
      </c>
    </row>
    <row r="1226" spans="1:11" x14ac:dyDescent="0.25">
      <c r="A1226" s="221"/>
      <c r="B1226" s="217"/>
      <c r="C1226" s="68" t="s">
        <v>209</v>
      </c>
      <c r="D1226" s="69">
        <v>1230.6189361731097</v>
      </c>
      <c r="E1226" s="70">
        <v>362.85326023271745</v>
      </c>
      <c r="F1226" s="70">
        <v>341.22291447868321</v>
      </c>
      <c r="G1226" s="105">
        <v>237.2600991022685</v>
      </c>
      <c r="H1226" s="113">
        <f t="shared" si="19"/>
        <v>0.65387341138977428</v>
      </c>
      <c r="I1226" s="109">
        <v>13.322854044590859</v>
      </c>
      <c r="J1226" s="71" t="s">
        <v>116</v>
      </c>
      <c r="K1226" s="75" t="s">
        <v>116</v>
      </c>
    </row>
    <row r="1227" spans="1:11" ht="14.45" customHeight="1" x14ac:dyDescent="0.25">
      <c r="A1227" s="221"/>
      <c r="B1227" s="217"/>
      <c r="C1227" s="68" t="s">
        <v>139</v>
      </c>
      <c r="D1227" s="69">
        <v>227820.05417361652</v>
      </c>
      <c r="E1227" s="70">
        <v>83735.32194333215</v>
      </c>
      <c r="F1227" s="70">
        <v>80173.271954595621</v>
      </c>
      <c r="G1227" s="105">
        <v>63909.429171797696</v>
      </c>
      <c r="H1227" s="113">
        <f t="shared" si="19"/>
        <v>0.76323142598112159</v>
      </c>
      <c r="I1227" s="109">
        <v>26474.24164062694</v>
      </c>
      <c r="J1227" s="70">
        <v>195.89214513940414</v>
      </c>
      <c r="K1227" s="74">
        <v>117.76139416277431</v>
      </c>
    </row>
    <row r="1228" spans="1:11" x14ac:dyDescent="0.25">
      <c r="A1228" s="223" t="s">
        <v>124</v>
      </c>
      <c r="B1228" s="216" t="s">
        <v>130</v>
      </c>
      <c r="C1228" s="68" t="s">
        <v>140</v>
      </c>
      <c r="D1228" s="69">
        <v>444.59467517256417</v>
      </c>
      <c r="E1228" s="70">
        <v>220.55637623394264</v>
      </c>
      <c r="F1228" s="70">
        <v>220.55637623394264</v>
      </c>
      <c r="G1228" s="105">
        <v>260.98769510996942</v>
      </c>
      <c r="H1228" s="113">
        <f t="shared" si="19"/>
        <v>1.1833151213599082</v>
      </c>
      <c r="I1228" s="109">
        <v>170.85132739134886</v>
      </c>
      <c r="J1228" s="71" t="s">
        <v>116</v>
      </c>
      <c r="K1228" s="75" t="s">
        <v>116</v>
      </c>
    </row>
    <row r="1229" spans="1:11" x14ac:dyDescent="0.25">
      <c r="A1229" s="221"/>
      <c r="B1229" s="217"/>
      <c r="C1229" s="68" t="s">
        <v>141</v>
      </c>
      <c r="D1229" s="69">
        <v>4.4585758437745113</v>
      </c>
      <c r="E1229" s="70">
        <v>0.55732198047181392</v>
      </c>
      <c r="F1229" s="70">
        <v>0.27866099023590696</v>
      </c>
      <c r="G1229" s="105">
        <v>20.063591296985301</v>
      </c>
      <c r="H1229" s="113">
        <f t="shared" si="19"/>
        <v>36</v>
      </c>
      <c r="I1229" s="109">
        <v>20.063591296985301</v>
      </c>
      <c r="J1229" s="71" t="s">
        <v>116</v>
      </c>
      <c r="K1229" s="75" t="s">
        <v>116</v>
      </c>
    </row>
    <row r="1230" spans="1:11" ht="18" x14ac:dyDescent="0.25">
      <c r="A1230" s="221"/>
      <c r="B1230" s="217"/>
      <c r="C1230" s="68" t="s">
        <v>142</v>
      </c>
      <c r="D1230" s="69">
        <v>1764.9723747791245</v>
      </c>
      <c r="E1230" s="70">
        <v>289.57326861003543</v>
      </c>
      <c r="F1230" s="70">
        <v>272.49629428956592</v>
      </c>
      <c r="G1230" s="105">
        <v>202.36864310054608</v>
      </c>
      <c r="H1230" s="113">
        <f t="shared" si="19"/>
        <v>0.69885125817008098</v>
      </c>
      <c r="I1230" s="109">
        <v>79.914435331911591</v>
      </c>
      <c r="J1230" s="71" t="s">
        <v>116</v>
      </c>
      <c r="K1230" s="75" t="s">
        <v>116</v>
      </c>
    </row>
    <row r="1231" spans="1:11" x14ac:dyDescent="0.25">
      <c r="A1231" s="221"/>
      <c r="B1231" s="217"/>
      <c r="C1231" s="68" t="s">
        <v>145</v>
      </c>
      <c r="D1231" s="69">
        <v>1448.3792884466347</v>
      </c>
      <c r="E1231" s="70">
        <v>273.24420879724721</v>
      </c>
      <c r="F1231" s="70">
        <v>258.64631217875672</v>
      </c>
      <c r="G1231" s="105">
        <v>189.69996927291749</v>
      </c>
      <c r="H1231" s="113">
        <f t="shared" si="19"/>
        <v>0.69425064892657518</v>
      </c>
      <c r="I1231" s="109">
        <v>55.34465891888437</v>
      </c>
      <c r="J1231" s="71" t="s">
        <v>116</v>
      </c>
      <c r="K1231" s="75" t="s">
        <v>116</v>
      </c>
    </row>
    <row r="1232" spans="1:11" x14ac:dyDescent="0.25">
      <c r="A1232" s="221"/>
      <c r="B1232" s="217"/>
      <c r="C1232" s="68" t="s">
        <v>139</v>
      </c>
      <c r="D1232" s="69">
        <v>3662.4049142420977</v>
      </c>
      <c r="E1232" s="70">
        <v>783.93117562169709</v>
      </c>
      <c r="F1232" s="70">
        <v>751.97764369250126</v>
      </c>
      <c r="G1232" s="105">
        <v>673.11989878041834</v>
      </c>
      <c r="H1232" s="113">
        <f t="shared" si="19"/>
        <v>0.85864667679098261</v>
      </c>
      <c r="I1232" s="109">
        <v>326.17401293913014</v>
      </c>
      <c r="J1232" s="71" t="s">
        <v>116</v>
      </c>
      <c r="K1232" s="75" t="s">
        <v>116</v>
      </c>
    </row>
    <row r="1233" spans="1:11" ht="18" x14ac:dyDescent="0.25">
      <c r="A1233" s="221"/>
      <c r="B1233" s="216" t="s">
        <v>131</v>
      </c>
      <c r="C1233" s="68" t="s">
        <v>146</v>
      </c>
      <c r="D1233" s="69">
        <v>43.820485408423203</v>
      </c>
      <c r="E1233" s="70">
        <v>6.3352422366714043</v>
      </c>
      <c r="F1233" s="70">
        <v>6.3352422366714043</v>
      </c>
      <c r="G1233" s="105">
        <v>10.385339427570646</v>
      </c>
      <c r="H1233" s="113">
        <f t="shared" si="19"/>
        <v>1.6392963425226816</v>
      </c>
      <c r="I1233" s="109">
        <v>5.8596850361834329</v>
      </c>
      <c r="J1233" s="71" t="s">
        <v>116</v>
      </c>
      <c r="K1233" s="75" t="s">
        <v>116</v>
      </c>
    </row>
    <row r="1234" spans="1:11" x14ac:dyDescent="0.25">
      <c r="A1234" s="221"/>
      <c r="B1234" s="217"/>
      <c r="C1234" s="68" t="s">
        <v>148</v>
      </c>
      <c r="D1234" s="69">
        <v>45.742934986440538</v>
      </c>
      <c r="E1234" s="70">
        <v>11.435733746610135</v>
      </c>
      <c r="F1234" s="70">
        <v>11.435733746610135</v>
      </c>
      <c r="G1234" s="105">
        <v>4.1168641487796487</v>
      </c>
      <c r="H1234" s="113">
        <f t="shared" si="19"/>
        <v>0.36000000000000004</v>
      </c>
      <c r="I1234" s="109">
        <v>1.6467456595118592</v>
      </c>
      <c r="J1234" s="71" t="s">
        <v>116</v>
      </c>
      <c r="K1234" s="75" t="s">
        <v>116</v>
      </c>
    </row>
    <row r="1235" spans="1:11" x14ac:dyDescent="0.25">
      <c r="A1235" s="221"/>
      <c r="B1235" s="217"/>
      <c r="C1235" s="68" t="s">
        <v>150</v>
      </c>
      <c r="D1235" s="69">
        <v>422.79117786332972</v>
      </c>
      <c r="E1235" s="70">
        <v>89.089130731189627</v>
      </c>
      <c r="F1235" s="70">
        <v>73.492243989375339</v>
      </c>
      <c r="G1235" s="105">
        <v>96.503785774905879</v>
      </c>
      <c r="H1235" s="113">
        <f t="shared" si="19"/>
        <v>1.0832273811952284</v>
      </c>
      <c r="I1235" s="109">
        <v>20.83333313683708</v>
      </c>
      <c r="J1235" s="71" t="s">
        <v>116</v>
      </c>
      <c r="K1235" s="75" t="s">
        <v>116</v>
      </c>
    </row>
    <row r="1236" spans="1:11" x14ac:dyDescent="0.25">
      <c r="A1236" s="221"/>
      <c r="B1236" s="217"/>
      <c r="C1236" s="68" t="s">
        <v>151</v>
      </c>
      <c r="D1236" s="69">
        <v>200.5254877192269</v>
      </c>
      <c r="E1236" s="70">
        <v>19.170688828753743</v>
      </c>
      <c r="F1236" s="70">
        <v>19.170688828753743</v>
      </c>
      <c r="G1236" s="105">
        <v>24.290175736635653</v>
      </c>
      <c r="H1236" s="113">
        <f t="shared" si="19"/>
        <v>1.2670476242983659</v>
      </c>
      <c r="I1236" s="109">
        <v>0</v>
      </c>
      <c r="J1236" s="71" t="s">
        <v>116</v>
      </c>
      <c r="K1236" s="75" t="s">
        <v>116</v>
      </c>
    </row>
    <row r="1237" spans="1:11" x14ac:dyDescent="0.25">
      <c r="A1237" s="221"/>
      <c r="B1237" s="217"/>
      <c r="C1237" s="68" t="s">
        <v>152</v>
      </c>
      <c r="D1237" s="69">
        <v>3223.1024921546145</v>
      </c>
      <c r="E1237" s="70">
        <v>473.74886852410066</v>
      </c>
      <c r="F1237" s="70">
        <v>470.08581907355119</v>
      </c>
      <c r="G1237" s="105">
        <v>305.55518971884266</v>
      </c>
      <c r="H1237" s="113">
        <f t="shared" si="19"/>
        <v>0.64497291712961291</v>
      </c>
      <c r="I1237" s="109">
        <v>74.026256117186477</v>
      </c>
      <c r="J1237" s="71" t="s">
        <v>116</v>
      </c>
      <c r="K1237" s="75" t="s">
        <v>116</v>
      </c>
    </row>
    <row r="1238" spans="1:11" x14ac:dyDescent="0.25">
      <c r="A1238" s="221"/>
      <c r="B1238" s="217"/>
      <c r="C1238" s="68" t="s">
        <v>153</v>
      </c>
      <c r="D1238" s="69">
        <v>262.27965366818677</v>
      </c>
      <c r="E1238" s="70">
        <v>46.650635088342206</v>
      </c>
      <c r="F1238" s="70">
        <v>46.650635088342206</v>
      </c>
      <c r="G1238" s="105">
        <v>27.086731524121877</v>
      </c>
      <c r="H1238" s="113">
        <f t="shared" si="19"/>
        <v>0.58062942707699028</v>
      </c>
      <c r="I1238" s="109">
        <v>5.1099041944405235</v>
      </c>
      <c r="J1238" s="71" t="s">
        <v>116</v>
      </c>
      <c r="K1238" s="75" t="s">
        <v>116</v>
      </c>
    </row>
    <row r="1239" spans="1:11" x14ac:dyDescent="0.25">
      <c r="A1239" s="221"/>
      <c r="B1239" s="217"/>
      <c r="C1239" s="68" t="s">
        <v>155</v>
      </c>
      <c r="D1239" s="69">
        <v>576.52900197201461</v>
      </c>
      <c r="E1239" s="70">
        <v>60.208698323001862</v>
      </c>
      <c r="F1239" s="70">
        <v>60.208698323001862</v>
      </c>
      <c r="G1239" s="105">
        <v>14.623783789882225</v>
      </c>
      <c r="H1239" s="113">
        <f t="shared" si="19"/>
        <v>0.24288490196931262</v>
      </c>
      <c r="I1239" s="109">
        <v>0</v>
      </c>
      <c r="J1239" s="71" t="s">
        <v>116</v>
      </c>
      <c r="K1239" s="75" t="s">
        <v>116</v>
      </c>
    </row>
    <row r="1240" spans="1:11" x14ac:dyDescent="0.25">
      <c r="A1240" s="221"/>
      <c r="B1240" s="217"/>
      <c r="C1240" s="68" t="s">
        <v>139</v>
      </c>
      <c r="D1240" s="69">
        <v>4774.7912337722364</v>
      </c>
      <c r="E1240" s="70">
        <v>706.63899747866969</v>
      </c>
      <c r="F1240" s="70">
        <v>687.37906128630596</v>
      </c>
      <c r="G1240" s="105">
        <v>482.5618701207386</v>
      </c>
      <c r="H1240" s="113">
        <f t="shared" si="19"/>
        <v>0.6828973094360038</v>
      </c>
      <c r="I1240" s="109">
        <v>107.47592414415938</v>
      </c>
      <c r="J1240" s="71" t="s">
        <v>116</v>
      </c>
      <c r="K1240" s="75" t="s">
        <v>116</v>
      </c>
    </row>
    <row r="1241" spans="1:11" x14ac:dyDescent="0.25">
      <c r="A1241" s="221"/>
      <c r="B1241" s="216" t="s">
        <v>132</v>
      </c>
      <c r="C1241" s="68" t="s">
        <v>156</v>
      </c>
      <c r="D1241" s="69">
        <v>77.94596676947387</v>
      </c>
      <c r="E1241" s="70">
        <v>23.67608740622769</v>
      </c>
      <c r="F1241" s="70">
        <v>15.784058270818459</v>
      </c>
      <c r="G1241" s="105">
        <v>14.030274018505295</v>
      </c>
      <c r="H1241" s="113">
        <f t="shared" si="19"/>
        <v>0.59259259259259245</v>
      </c>
      <c r="I1241" s="111" t="s">
        <v>116</v>
      </c>
      <c r="J1241" s="71" t="s">
        <v>116</v>
      </c>
      <c r="K1241" s="75" t="s">
        <v>116</v>
      </c>
    </row>
    <row r="1242" spans="1:11" x14ac:dyDescent="0.25">
      <c r="A1242" s="221"/>
      <c r="B1242" s="217"/>
      <c r="C1242" s="68" t="s">
        <v>157</v>
      </c>
      <c r="D1242" s="69">
        <v>208.93074758461245</v>
      </c>
      <c r="E1242" s="70">
        <v>37.514273146764964</v>
      </c>
      <c r="F1242" s="70">
        <v>37.514273146764964</v>
      </c>
      <c r="G1242" s="105">
        <v>27.730515322043917</v>
      </c>
      <c r="H1242" s="113">
        <f t="shared" si="19"/>
        <v>0.73919905667785146</v>
      </c>
      <c r="I1242" s="109">
        <v>4.4071258164368752</v>
      </c>
      <c r="J1242" s="71" t="s">
        <v>116</v>
      </c>
      <c r="K1242" s="75" t="s">
        <v>116</v>
      </c>
    </row>
    <row r="1243" spans="1:11" x14ac:dyDescent="0.25">
      <c r="A1243" s="221"/>
      <c r="B1243" s="217"/>
      <c r="C1243" s="68" t="s">
        <v>158</v>
      </c>
      <c r="D1243" s="69">
        <v>280.95434732720673</v>
      </c>
      <c r="E1243" s="70">
        <v>201.80108672089517</v>
      </c>
      <c r="F1243" s="70">
        <v>107.9274669527384</v>
      </c>
      <c r="G1243" s="105">
        <v>42.16132710440241</v>
      </c>
      <c r="H1243" s="113">
        <f t="shared" si="19"/>
        <v>0.20892517374157868</v>
      </c>
      <c r="I1243" s="109">
        <v>0.23350131368273286</v>
      </c>
      <c r="J1243" s="71" t="s">
        <v>116</v>
      </c>
      <c r="K1243" s="75" t="s">
        <v>116</v>
      </c>
    </row>
    <row r="1244" spans="1:11" x14ac:dyDescent="0.25">
      <c r="A1244" s="221"/>
      <c r="B1244" s="217"/>
      <c r="C1244" s="68" t="s">
        <v>159</v>
      </c>
      <c r="D1244" s="69">
        <v>430.78719024436327</v>
      </c>
      <c r="E1244" s="70">
        <v>53.848398780545409</v>
      </c>
      <c r="F1244" s="70">
        <v>53.848398780545409</v>
      </c>
      <c r="G1244" s="105">
        <v>45.083250029203263</v>
      </c>
      <c r="H1244" s="113">
        <f t="shared" si="19"/>
        <v>0.83722545238413182</v>
      </c>
      <c r="I1244" s="109">
        <v>7.8488560948285162</v>
      </c>
      <c r="J1244" s="71" t="s">
        <v>116</v>
      </c>
      <c r="K1244" s="75" t="s">
        <v>116</v>
      </c>
    </row>
    <row r="1245" spans="1:11" x14ac:dyDescent="0.25">
      <c r="A1245" s="221"/>
      <c r="B1245" s="217"/>
      <c r="C1245" s="68" t="s">
        <v>160</v>
      </c>
      <c r="D1245" s="69">
        <v>37.824501614793327</v>
      </c>
      <c r="E1245" s="70">
        <v>2.3640313509245829</v>
      </c>
      <c r="F1245" s="70">
        <v>2.3640313509245829</v>
      </c>
      <c r="G1245" s="105">
        <v>1.5318923153991297</v>
      </c>
      <c r="H1245" s="113">
        <f t="shared" si="19"/>
        <v>0.64800000000000002</v>
      </c>
      <c r="I1245" s="109">
        <v>0</v>
      </c>
      <c r="J1245" s="71" t="s">
        <v>116</v>
      </c>
      <c r="K1245" s="75" t="s">
        <v>116</v>
      </c>
    </row>
    <row r="1246" spans="1:11" x14ac:dyDescent="0.25">
      <c r="A1246" s="221"/>
      <c r="B1246" s="217"/>
      <c r="C1246" s="68" t="s">
        <v>161</v>
      </c>
      <c r="D1246" s="69">
        <v>67.027990857549014</v>
      </c>
      <c r="E1246" s="70">
        <v>16.756997714387253</v>
      </c>
      <c r="F1246" s="70">
        <v>16.756997714387253</v>
      </c>
      <c r="G1246" s="105">
        <v>14.478046025230586</v>
      </c>
      <c r="H1246" s="113">
        <f t="shared" si="19"/>
        <v>0.86399999999999999</v>
      </c>
      <c r="I1246" s="111" t="s">
        <v>116</v>
      </c>
      <c r="J1246" s="71" t="s">
        <v>116</v>
      </c>
      <c r="K1246" s="75" t="s">
        <v>116</v>
      </c>
    </row>
    <row r="1247" spans="1:11" x14ac:dyDescent="0.25">
      <c r="A1247" s="221"/>
      <c r="B1247" s="217"/>
      <c r="C1247" s="68" t="s">
        <v>162</v>
      </c>
      <c r="D1247" s="69">
        <v>194.02655438340813</v>
      </c>
      <c r="E1247" s="70">
        <v>31.767743734124089</v>
      </c>
      <c r="F1247" s="70">
        <v>26.722992310312105</v>
      </c>
      <c r="G1247" s="105">
        <v>6.139038399000059</v>
      </c>
      <c r="H1247" s="113">
        <f t="shared" si="19"/>
        <v>0.19324754223592097</v>
      </c>
      <c r="I1247" s="109">
        <v>0</v>
      </c>
      <c r="J1247" s="71" t="s">
        <v>116</v>
      </c>
      <c r="K1247" s="75" t="s">
        <v>116</v>
      </c>
    </row>
    <row r="1248" spans="1:11" x14ac:dyDescent="0.25">
      <c r="A1248" s="221"/>
      <c r="B1248" s="217"/>
      <c r="C1248" s="68" t="s">
        <v>163</v>
      </c>
      <c r="D1248" s="69">
        <v>210.55677313497372</v>
      </c>
      <c r="E1248" s="70">
        <v>35.756919159833899</v>
      </c>
      <c r="F1248" s="70">
        <v>35.756919159833899</v>
      </c>
      <c r="G1248" s="105">
        <v>28.286755981944744</v>
      </c>
      <c r="H1248" s="113">
        <f t="shared" si="19"/>
        <v>0.7910848206889014</v>
      </c>
      <c r="I1248" s="109">
        <v>0</v>
      </c>
      <c r="J1248" s="71" t="s">
        <v>116</v>
      </c>
      <c r="K1248" s="75" t="s">
        <v>116</v>
      </c>
    </row>
    <row r="1249" spans="1:11" x14ac:dyDescent="0.25">
      <c r="A1249" s="221"/>
      <c r="B1249" s="217"/>
      <c r="C1249" s="68" t="s">
        <v>139</v>
      </c>
      <c r="D1249" s="69">
        <v>1508.0540719163805</v>
      </c>
      <c r="E1249" s="70">
        <v>403.48553801370304</v>
      </c>
      <c r="F1249" s="70">
        <v>296.67513768632512</v>
      </c>
      <c r="G1249" s="105">
        <v>179.44109919572941</v>
      </c>
      <c r="H1249" s="113">
        <f t="shared" si="19"/>
        <v>0.44472746180467881</v>
      </c>
      <c r="I1249" s="109">
        <v>12.489483224948124</v>
      </c>
      <c r="J1249" s="71" t="s">
        <v>116</v>
      </c>
      <c r="K1249" s="75" t="s">
        <v>116</v>
      </c>
    </row>
    <row r="1250" spans="1:11" x14ac:dyDescent="0.25">
      <c r="A1250" s="221"/>
      <c r="B1250" s="216" t="s">
        <v>133</v>
      </c>
      <c r="C1250" s="68" t="s">
        <v>164</v>
      </c>
      <c r="D1250" s="69">
        <v>401.88182678193897</v>
      </c>
      <c r="E1250" s="70">
        <v>46.46282105940297</v>
      </c>
      <c r="F1250" s="70">
        <v>36.077933737537343</v>
      </c>
      <c r="G1250" s="105">
        <v>59.010237313456351</v>
      </c>
      <c r="H1250" s="113">
        <f t="shared" si="19"/>
        <v>1.2700528286479085</v>
      </c>
      <c r="I1250" s="109">
        <v>36.116746747944894</v>
      </c>
      <c r="J1250" s="71" t="s">
        <v>116</v>
      </c>
      <c r="K1250" s="75" t="s">
        <v>116</v>
      </c>
    </row>
    <row r="1251" spans="1:11" x14ac:dyDescent="0.25">
      <c r="A1251" s="221"/>
      <c r="B1251" s="217"/>
      <c r="C1251" s="68" t="s">
        <v>165</v>
      </c>
      <c r="D1251" s="69">
        <v>101.17410926278501</v>
      </c>
      <c r="E1251" s="70">
        <v>13.700684681574817</v>
      </c>
      <c r="F1251" s="70">
        <v>8.7824827798076477</v>
      </c>
      <c r="G1251" s="105">
        <v>7.6554929771225417</v>
      </c>
      <c r="H1251" s="113">
        <f t="shared" si="19"/>
        <v>0.55876718244730716</v>
      </c>
      <c r="I1251" s="109">
        <v>0</v>
      </c>
      <c r="J1251" s="71" t="s">
        <v>116</v>
      </c>
      <c r="K1251" s="75" t="s">
        <v>116</v>
      </c>
    </row>
    <row r="1252" spans="1:11" x14ac:dyDescent="0.25">
      <c r="A1252" s="221"/>
      <c r="B1252" s="217"/>
      <c r="C1252" s="68" t="s">
        <v>166</v>
      </c>
      <c r="D1252" s="69">
        <v>877.84589293555678</v>
      </c>
      <c r="E1252" s="70">
        <v>164.38788417150985</v>
      </c>
      <c r="F1252" s="70">
        <v>164.38788417150985</v>
      </c>
      <c r="G1252" s="105">
        <v>62.06426530334371</v>
      </c>
      <c r="H1252" s="113">
        <f t="shared" si="19"/>
        <v>0.37754768617004986</v>
      </c>
      <c r="I1252" s="109">
        <v>8.1828331629819502</v>
      </c>
      <c r="J1252" s="71" t="s">
        <v>116</v>
      </c>
      <c r="K1252" s="75" t="s">
        <v>116</v>
      </c>
    </row>
    <row r="1253" spans="1:11" x14ac:dyDescent="0.25">
      <c r="A1253" s="221"/>
      <c r="B1253" s="217"/>
      <c r="C1253" s="68" t="s">
        <v>167</v>
      </c>
      <c r="D1253" s="69">
        <v>97.223673687016799</v>
      </c>
      <c r="E1253" s="70">
        <v>6.0764796054385499</v>
      </c>
      <c r="F1253" s="70">
        <v>6.0764796054385499</v>
      </c>
      <c r="G1253" s="105">
        <v>8.9756895547853901</v>
      </c>
      <c r="H1253" s="113">
        <f t="shared" si="19"/>
        <v>1.4771199999999998</v>
      </c>
      <c r="I1253" s="109">
        <v>0</v>
      </c>
      <c r="J1253" s="71" t="s">
        <v>116</v>
      </c>
      <c r="K1253" s="75" t="s">
        <v>116</v>
      </c>
    </row>
    <row r="1254" spans="1:11" x14ac:dyDescent="0.25">
      <c r="A1254" s="221"/>
      <c r="B1254" s="217"/>
      <c r="C1254" s="68" t="s">
        <v>168</v>
      </c>
      <c r="D1254" s="69">
        <v>6578.4835344316652</v>
      </c>
      <c r="E1254" s="70">
        <v>687.13214742717548</v>
      </c>
      <c r="F1254" s="70">
        <v>655.19717172491994</v>
      </c>
      <c r="G1254" s="105">
        <v>604.1054853548485</v>
      </c>
      <c r="H1254" s="113">
        <f t="shared" si="19"/>
        <v>0.87916929460628035</v>
      </c>
      <c r="I1254" s="109">
        <v>149.86311127189396</v>
      </c>
      <c r="J1254" s="71" t="s">
        <v>116</v>
      </c>
      <c r="K1254" s="75" t="s">
        <v>116</v>
      </c>
    </row>
    <row r="1255" spans="1:11" x14ac:dyDescent="0.25">
      <c r="A1255" s="221"/>
      <c r="B1255" s="217"/>
      <c r="C1255" s="68" t="s">
        <v>169</v>
      </c>
      <c r="D1255" s="69">
        <v>1594.5306677532294</v>
      </c>
      <c r="E1255" s="70">
        <v>188.06343746548379</v>
      </c>
      <c r="F1255" s="70">
        <v>152.19817870172949</v>
      </c>
      <c r="G1255" s="105">
        <v>141.41166078944858</v>
      </c>
      <c r="H1255" s="113">
        <f t="shared" si="19"/>
        <v>0.75193595679863379</v>
      </c>
      <c r="I1255" s="109">
        <v>34.20089930178851</v>
      </c>
      <c r="J1255" s="71" t="s">
        <v>116</v>
      </c>
      <c r="K1255" s="75" t="s">
        <v>116</v>
      </c>
    </row>
    <row r="1256" spans="1:11" x14ac:dyDescent="0.25">
      <c r="A1256" s="221"/>
      <c r="B1256" s="217"/>
      <c r="C1256" s="68" t="s">
        <v>170</v>
      </c>
      <c r="D1256" s="69">
        <v>3987.9633395963642</v>
      </c>
      <c r="E1256" s="70">
        <v>470.77098202239654</v>
      </c>
      <c r="F1256" s="70">
        <v>458.49597325150751</v>
      </c>
      <c r="G1256" s="105">
        <v>624.84015166194399</v>
      </c>
      <c r="H1256" s="113">
        <f t="shared" si="19"/>
        <v>1.3272698945412438</v>
      </c>
      <c r="I1256" s="109">
        <v>243.16112715101033</v>
      </c>
      <c r="J1256" s="71" t="s">
        <v>116</v>
      </c>
      <c r="K1256" s="75" t="s">
        <v>116</v>
      </c>
    </row>
    <row r="1257" spans="1:11" x14ac:dyDescent="0.25">
      <c r="A1257" s="221"/>
      <c r="B1257" s="217"/>
      <c r="C1257" s="68" t="s">
        <v>139</v>
      </c>
      <c r="D1257" s="69">
        <v>13639.103044448557</v>
      </c>
      <c r="E1257" s="70">
        <v>1576.5944364329821</v>
      </c>
      <c r="F1257" s="70">
        <v>1481.2161039724504</v>
      </c>
      <c r="G1257" s="105">
        <v>1508.0629829549491</v>
      </c>
      <c r="H1257" s="113">
        <f t="shared" si="19"/>
        <v>0.95653197049643013</v>
      </c>
      <c r="I1257" s="109">
        <v>471.52471763561971</v>
      </c>
      <c r="J1257" s="71" t="s">
        <v>116</v>
      </c>
      <c r="K1257" s="75" t="s">
        <v>116</v>
      </c>
    </row>
    <row r="1258" spans="1:11" x14ac:dyDescent="0.25">
      <c r="A1258" s="221"/>
      <c r="B1258" s="216" t="s">
        <v>134</v>
      </c>
      <c r="C1258" s="68" t="s">
        <v>171</v>
      </c>
      <c r="D1258" s="69">
        <v>97.569625013080227</v>
      </c>
      <c r="E1258" s="70">
        <v>16.557576918927985</v>
      </c>
      <c r="F1258" s="70">
        <v>15.160452249801882</v>
      </c>
      <c r="G1258" s="105">
        <v>10.367115319208567</v>
      </c>
      <c r="H1258" s="113">
        <f t="shared" si="19"/>
        <v>0.626125149227438</v>
      </c>
      <c r="I1258" s="109">
        <v>6.753094904195545</v>
      </c>
      <c r="J1258" s="71" t="s">
        <v>116</v>
      </c>
      <c r="K1258" s="75" t="s">
        <v>116</v>
      </c>
    </row>
    <row r="1259" spans="1:11" x14ac:dyDescent="0.25">
      <c r="A1259" s="221"/>
      <c r="B1259" s="217"/>
      <c r="C1259" s="68" t="s">
        <v>139</v>
      </c>
      <c r="D1259" s="69">
        <v>97.569625013080227</v>
      </c>
      <c r="E1259" s="70">
        <v>16.557576918927985</v>
      </c>
      <c r="F1259" s="70">
        <v>15.160452249801882</v>
      </c>
      <c r="G1259" s="105">
        <v>10.367115319208567</v>
      </c>
      <c r="H1259" s="113">
        <f t="shared" si="19"/>
        <v>0.626125149227438</v>
      </c>
      <c r="I1259" s="109">
        <v>6.753094904195545</v>
      </c>
      <c r="J1259" s="71" t="s">
        <v>116</v>
      </c>
      <c r="K1259" s="75" t="s">
        <v>116</v>
      </c>
    </row>
    <row r="1260" spans="1:11" x14ac:dyDescent="0.25">
      <c r="A1260" s="221"/>
      <c r="B1260" s="216" t="s">
        <v>135</v>
      </c>
      <c r="C1260" s="68" t="s">
        <v>174</v>
      </c>
      <c r="D1260" s="69">
        <v>556.43199251022975</v>
      </c>
      <c r="E1260" s="70">
        <v>64.412066516872187</v>
      </c>
      <c r="F1260" s="70">
        <v>64.412066516872187</v>
      </c>
      <c r="G1260" s="105">
        <v>40.894507214944831</v>
      </c>
      <c r="H1260" s="113">
        <f t="shared" si="19"/>
        <v>0.63488891796745672</v>
      </c>
      <c r="I1260" s="109">
        <v>19.687974338204654</v>
      </c>
      <c r="J1260" s="71" t="s">
        <v>116</v>
      </c>
      <c r="K1260" s="75" t="s">
        <v>116</v>
      </c>
    </row>
    <row r="1261" spans="1:11" x14ac:dyDescent="0.25">
      <c r="A1261" s="221"/>
      <c r="B1261" s="217"/>
      <c r="C1261" s="68" t="s">
        <v>175</v>
      </c>
      <c r="D1261" s="69">
        <v>1525.3540167652018</v>
      </c>
      <c r="E1261" s="70">
        <v>223.12486311028377</v>
      </c>
      <c r="F1261" s="70">
        <v>223.12486311028377</v>
      </c>
      <c r="G1261" s="105">
        <v>317.14412978921422</v>
      </c>
      <c r="H1261" s="113">
        <f t="shared" si="19"/>
        <v>1.4213751231858891</v>
      </c>
      <c r="I1261" s="109">
        <v>118.23781570244994</v>
      </c>
      <c r="J1261" s="71" t="s">
        <v>116</v>
      </c>
      <c r="K1261" s="75" t="s">
        <v>116</v>
      </c>
    </row>
    <row r="1262" spans="1:11" x14ac:dyDescent="0.25">
      <c r="A1262" s="221"/>
      <c r="B1262" s="217"/>
      <c r="C1262" s="68" t="s">
        <v>176</v>
      </c>
      <c r="D1262" s="69">
        <v>873.10539776544044</v>
      </c>
      <c r="E1262" s="70">
        <v>184.56715755224531</v>
      </c>
      <c r="F1262" s="70">
        <v>184.56715755224531</v>
      </c>
      <c r="G1262" s="105">
        <v>86.529533652209324</v>
      </c>
      <c r="H1262" s="113">
        <f t="shared" si="19"/>
        <v>0.46882411150377856</v>
      </c>
      <c r="I1262" s="109">
        <v>18.066845317584924</v>
      </c>
      <c r="J1262" s="71" t="s">
        <v>116</v>
      </c>
      <c r="K1262" s="75" t="s">
        <v>116</v>
      </c>
    </row>
    <row r="1263" spans="1:11" x14ac:dyDescent="0.25">
      <c r="A1263" s="221"/>
      <c r="B1263" s="217"/>
      <c r="C1263" s="68" t="s">
        <v>177</v>
      </c>
      <c r="D1263" s="69">
        <v>52.818536561302224</v>
      </c>
      <c r="E1263" s="70">
        <v>8.6736070776704679</v>
      </c>
      <c r="F1263" s="70">
        <v>6.8827908968074416</v>
      </c>
      <c r="G1263" s="105">
        <v>7.5290455149829443</v>
      </c>
      <c r="H1263" s="113">
        <f t="shared" si="19"/>
        <v>0.86804087936677354</v>
      </c>
      <c r="I1263" s="109">
        <v>2.1748929900744418</v>
      </c>
      <c r="J1263" s="71" t="s">
        <v>116</v>
      </c>
      <c r="K1263" s="75" t="s">
        <v>116</v>
      </c>
    </row>
    <row r="1264" spans="1:11" x14ac:dyDescent="0.25">
      <c r="A1264" s="221"/>
      <c r="B1264" s="217"/>
      <c r="C1264" s="68" t="s">
        <v>178</v>
      </c>
      <c r="D1264" s="69">
        <v>3962.923828985025</v>
      </c>
      <c r="E1264" s="70">
        <v>855.92903845017418</v>
      </c>
      <c r="F1264" s="70">
        <v>855.92903845017418</v>
      </c>
      <c r="G1264" s="105">
        <v>1886.2274293071082</v>
      </c>
      <c r="H1264" s="113">
        <f t="shared" si="19"/>
        <v>2.2037194026300235</v>
      </c>
      <c r="I1264" s="109">
        <v>1223.0390304364344</v>
      </c>
      <c r="J1264" s="71" t="s">
        <v>116</v>
      </c>
      <c r="K1264" s="75" t="s">
        <v>116</v>
      </c>
    </row>
    <row r="1265" spans="1:11" x14ac:dyDescent="0.25">
      <c r="A1265" s="221"/>
      <c r="B1265" s="217"/>
      <c r="C1265" s="68" t="s">
        <v>179</v>
      </c>
      <c r="D1265" s="69">
        <v>310.48470476925337</v>
      </c>
      <c r="E1265" s="70">
        <v>25.196253869506908</v>
      </c>
      <c r="F1265" s="70">
        <v>25.196253869506908</v>
      </c>
      <c r="G1265" s="105">
        <v>31.966184872868904</v>
      </c>
      <c r="H1265" s="113">
        <f t="shared" si="19"/>
        <v>1.2686879977644265</v>
      </c>
      <c r="I1265" s="109">
        <v>0.92811342592592583</v>
      </c>
      <c r="J1265" s="71" t="s">
        <v>116</v>
      </c>
      <c r="K1265" s="75" t="s">
        <v>116</v>
      </c>
    </row>
    <row r="1266" spans="1:11" x14ac:dyDescent="0.25">
      <c r="A1266" s="221"/>
      <c r="B1266" s="217"/>
      <c r="C1266" s="68" t="s">
        <v>180</v>
      </c>
      <c r="D1266" s="69">
        <v>248.32181706877807</v>
      </c>
      <c r="E1266" s="70">
        <v>33.991856970101061</v>
      </c>
      <c r="F1266" s="70">
        <v>33.991856970101061</v>
      </c>
      <c r="G1266" s="105">
        <v>17.650439981791379</v>
      </c>
      <c r="H1266" s="113">
        <f t="shared" si="19"/>
        <v>0.51925494971682629</v>
      </c>
      <c r="I1266" s="109">
        <v>0</v>
      </c>
      <c r="J1266" s="71" t="s">
        <v>116</v>
      </c>
      <c r="K1266" s="75" t="s">
        <v>116</v>
      </c>
    </row>
    <row r="1267" spans="1:11" x14ac:dyDescent="0.25">
      <c r="A1267" s="221"/>
      <c r="B1267" s="217"/>
      <c r="C1267" s="68" t="s">
        <v>181</v>
      </c>
      <c r="D1267" s="69">
        <v>110.90848786364907</v>
      </c>
      <c r="E1267" s="70">
        <v>13.863560982956134</v>
      </c>
      <c r="F1267" s="70">
        <v>13.863560982956134</v>
      </c>
      <c r="G1267" s="105">
        <v>21.728967615787766</v>
      </c>
      <c r="H1267" s="113">
        <f t="shared" si="19"/>
        <v>1.5673438911186934</v>
      </c>
      <c r="I1267" s="109">
        <v>17.278910404110707</v>
      </c>
      <c r="J1267" s="71" t="s">
        <v>116</v>
      </c>
      <c r="K1267" s="75" t="s">
        <v>116</v>
      </c>
    </row>
    <row r="1268" spans="1:11" x14ac:dyDescent="0.25">
      <c r="A1268" s="221"/>
      <c r="B1268" s="217"/>
      <c r="C1268" s="68" t="s">
        <v>182</v>
      </c>
      <c r="D1268" s="69">
        <v>229.98643617408715</v>
      </c>
      <c r="E1268" s="70">
        <v>47.382772475401623</v>
      </c>
      <c r="F1268" s="70">
        <v>47.382772475401623</v>
      </c>
      <c r="G1268" s="105">
        <v>20.27002121478483</v>
      </c>
      <c r="H1268" s="113">
        <f t="shared" si="19"/>
        <v>0.42779305970978893</v>
      </c>
      <c r="I1268" s="109">
        <v>1.8517760500456797</v>
      </c>
      <c r="J1268" s="71" t="s">
        <v>116</v>
      </c>
      <c r="K1268" s="75" t="s">
        <v>116</v>
      </c>
    </row>
    <row r="1269" spans="1:11" x14ac:dyDescent="0.25">
      <c r="A1269" s="221"/>
      <c r="B1269" s="217"/>
      <c r="C1269" s="68" t="s">
        <v>183</v>
      </c>
      <c r="D1269" s="69">
        <v>133.60132016797687</v>
      </c>
      <c r="E1269" s="70">
        <v>33.400330041994216</v>
      </c>
      <c r="F1269" s="70">
        <v>33.400330041994216</v>
      </c>
      <c r="G1269" s="105">
        <v>11.099597679555519</v>
      </c>
      <c r="H1269" s="113">
        <f t="shared" si="19"/>
        <v>0.33232</v>
      </c>
      <c r="I1269" s="109">
        <v>0</v>
      </c>
      <c r="J1269" s="71" t="s">
        <v>116</v>
      </c>
      <c r="K1269" s="75" t="s">
        <v>116</v>
      </c>
    </row>
    <row r="1270" spans="1:11" x14ac:dyDescent="0.25">
      <c r="A1270" s="221"/>
      <c r="B1270" s="217"/>
      <c r="C1270" s="68" t="s">
        <v>184</v>
      </c>
      <c r="D1270" s="69">
        <v>1777.9378778525072</v>
      </c>
      <c r="E1270" s="70">
        <v>391.87502185703261</v>
      </c>
      <c r="F1270" s="70">
        <v>391.87502185703261</v>
      </c>
      <c r="G1270" s="105">
        <v>223.05448444749021</v>
      </c>
      <c r="H1270" s="113">
        <f t="shared" si="19"/>
        <v>0.56919801468966036</v>
      </c>
      <c r="I1270" s="109">
        <v>105.14567092697833</v>
      </c>
      <c r="J1270" s="71" t="s">
        <v>116</v>
      </c>
      <c r="K1270" s="75" t="s">
        <v>116</v>
      </c>
    </row>
    <row r="1271" spans="1:11" ht="14.45" customHeight="1" x14ac:dyDescent="0.25">
      <c r="A1271" s="221"/>
      <c r="B1271" s="217"/>
      <c r="C1271" s="68" t="s">
        <v>139</v>
      </c>
      <c r="D1271" s="69">
        <v>9781.8744164834516</v>
      </c>
      <c r="E1271" s="70">
        <v>1882.4165289042382</v>
      </c>
      <c r="F1271" s="70">
        <v>1880.6257127233755</v>
      </c>
      <c r="G1271" s="105">
        <v>2664.0943412907386</v>
      </c>
      <c r="H1271" s="113">
        <f t="shared" si="19"/>
        <v>1.4152523102001862</v>
      </c>
      <c r="I1271" s="109">
        <v>1506.411029591809</v>
      </c>
      <c r="J1271" s="71" t="s">
        <v>116</v>
      </c>
      <c r="K1271" s="75" t="s">
        <v>116</v>
      </c>
    </row>
    <row r="1272" spans="1:11" x14ac:dyDescent="0.25">
      <c r="A1272" s="221"/>
      <c r="B1272" s="216" t="s">
        <v>136</v>
      </c>
      <c r="C1272" s="68" t="s">
        <v>188</v>
      </c>
      <c r="D1272" s="69">
        <v>405.98898294259061</v>
      </c>
      <c r="E1272" s="70">
        <v>30.651043798254463</v>
      </c>
      <c r="F1272" s="70">
        <v>30.651043798254463</v>
      </c>
      <c r="G1272" s="105">
        <v>64.679926813625343</v>
      </c>
      <c r="H1272" s="113">
        <f t="shared" si="19"/>
        <v>2.1102030729964496</v>
      </c>
      <c r="I1272" s="109">
        <v>29.791614022738361</v>
      </c>
      <c r="J1272" s="71" t="s">
        <v>116</v>
      </c>
      <c r="K1272" s="75" t="s">
        <v>116</v>
      </c>
    </row>
    <row r="1273" spans="1:11" x14ac:dyDescent="0.25">
      <c r="A1273" s="221"/>
      <c r="B1273" s="217"/>
      <c r="C1273" s="68" t="s">
        <v>189</v>
      </c>
      <c r="D1273" s="69">
        <v>150.51289058306307</v>
      </c>
      <c r="E1273" s="70">
        <v>13.718728747443265</v>
      </c>
      <c r="F1273" s="70">
        <v>13.718728747443265</v>
      </c>
      <c r="G1273" s="105">
        <v>10.712495945279635</v>
      </c>
      <c r="H1273" s="113">
        <f t="shared" si="19"/>
        <v>0.78086651777236304</v>
      </c>
      <c r="I1273" s="109">
        <v>1.9526470734629204</v>
      </c>
      <c r="J1273" s="71" t="s">
        <v>116</v>
      </c>
      <c r="K1273" s="75" t="s">
        <v>116</v>
      </c>
    </row>
    <row r="1274" spans="1:11" x14ac:dyDescent="0.25">
      <c r="A1274" s="221"/>
      <c r="B1274" s="217"/>
      <c r="C1274" s="68" t="s">
        <v>191</v>
      </c>
      <c r="D1274" s="69">
        <v>36.907658170162414</v>
      </c>
      <c r="E1274" s="70">
        <v>2.3067286356351508</v>
      </c>
      <c r="F1274" s="70">
        <v>2.3067286356351508</v>
      </c>
      <c r="G1274" s="105">
        <v>3.4073150022693941</v>
      </c>
      <c r="H1274" s="113">
        <f t="shared" si="19"/>
        <v>1.47712</v>
      </c>
      <c r="I1274" s="109">
        <v>1.703657501134697</v>
      </c>
      <c r="J1274" s="71" t="s">
        <v>116</v>
      </c>
      <c r="K1274" s="75" t="s">
        <v>116</v>
      </c>
    </row>
    <row r="1275" spans="1:11" x14ac:dyDescent="0.25">
      <c r="A1275" s="221"/>
      <c r="B1275" s="217"/>
      <c r="C1275" s="68" t="s">
        <v>192</v>
      </c>
      <c r="D1275" s="69">
        <v>151.37824685597917</v>
      </c>
      <c r="E1275" s="70">
        <v>33.463879762706163</v>
      </c>
      <c r="F1275" s="70">
        <v>33.463879762706163</v>
      </c>
      <c r="G1275" s="105">
        <v>28.784259751465523</v>
      </c>
      <c r="H1275" s="113">
        <f t="shared" si="19"/>
        <v>0.86015907167895567</v>
      </c>
      <c r="I1275" s="109">
        <v>0</v>
      </c>
      <c r="J1275" s="71" t="s">
        <v>116</v>
      </c>
      <c r="K1275" s="75" t="s">
        <v>116</v>
      </c>
    </row>
    <row r="1276" spans="1:11" x14ac:dyDescent="0.25">
      <c r="A1276" s="221"/>
      <c r="B1276" s="217"/>
      <c r="C1276" s="68" t="s">
        <v>139</v>
      </c>
      <c r="D1276" s="69">
        <v>744.78777855179521</v>
      </c>
      <c r="E1276" s="70">
        <v>80.140380944039038</v>
      </c>
      <c r="F1276" s="70">
        <v>80.140380944039038</v>
      </c>
      <c r="G1276" s="105">
        <v>107.5839975126399</v>
      </c>
      <c r="H1276" s="113">
        <f t="shared" si="19"/>
        <v>1.3424442989329484</v>
      </c>
      <c r="I1276" s="109">
        <v>33.447918597335985</v>
      </c>
      <c r="J1276" s="71" t="s">
        <v>116</v>
      </c>
      <c r="K1276" s="75" t="s">
        <v>116</v>
      </c>
    </row>
    <row r="1277" spans="1:11" x14ac:dyDescent="0.25">
      <c r="A1277" s="221"/>
      <c r="B1277" s="216" t="s">
        <v>137</v>
      </c>
      <c r="C1277" s="68" t="s">
        <v>193</v>
      </c>
      <c r="D1277" s="69">
        <v>337.14514424194687</v>
      </c>
      <c r="E1277" s="70">
        <v>35.365368304830348</v>
      </c>
      <c r="F1277" s="70">
        <v>32.94993877213188</v>
      </c>
      <c r="G1277" s="105">
        <v>22.912896015738127</v>
      </c>
      <c r="H1277" s="113">
        <f t="shared" si="19"/>
        <v>0.64789077886143742</v>
      </c>
      <c r="I1277" s="109">
        <v>1.1009129139077647</v>
      </c>
      <c r="J1277" s="71" t="s">
        <v>116</v>
      </c>
      <c r="K1277" s="75" t="s">
        <v>116</v>
      </c>
    </row>
    <row r="1278" spans="1:11" x14ac:dyDescent="0.25">
      <c r="A1278" s="221"/>
      <c r="B1278" s="217"/>
      <c r="C1278" s="68" t="s">
        <v>194</v>
      </c>
      <c r="D1278" s="69">
        <v>77.134107895303416</v>
      </c>
      <c r="E1278" s="70">
        <v>9.641763486912927</v>
      </c>
      <c r="F1278" s="70">
        <v>9.641763486912927</v>
      </c>
      <c r="G1278" s="105">
        <v>35.605104204472056</v>
      </c>
      <c r="H1278" s="113">
        <f t="shared" si="19"/>
        <v>3.6928000000000001</v>
      </c>
      <c r="I1278" s="109">
        <v>0</v>
      </c>
      <c r="J1278" s="71" t="s">
        <v>116</v>
      </c>
      <c r="K1278" s="75" t="s">
        <v>116</v>
      </c>
    </row>
    <row r="1279" spans="1:11" x14ac:dyDescent="0.25">
      <c r="A1279" s="221"/>
      <c r="B1279" s="217"/>
      <c r="C1279" s="68" t="s">
        <v>195</v>
      </c>
      <c r="D1279" s="69">
        <v>62.909625613007272</v>
      </c>
      <c r="E1279" s="70">
        <v>15.727406403251818</v>
      </c>
      <c r="F1279" s="70">
        <v>15.727406403251818</v>
      </c>
      <c r="G1279" s="105">
        <v>6.7942395662047854</v>
      </c>
      <c r="H1279" s="113">
        <f t="shared" si="19"/>
        <v>0.432</v>
      </c>
      <c r="I1279" s="109">
        <v>0</v>
      </c>
      <c r="J1279" s="71" t="s">
        <v>116</v>
      </c>
      <c r="K1279" s="75" t="s">
        <v>116</v>
      </c>
    </row>
    <row r="1280" spans="1:11" x14ac:dyDescent="0.25">
      <c r="A1280" s="221"/>
      <c r="B1280" s="217"/>
      <c r="C1280" s="68" t="s">
        <v>196</v>
      </c>
      <c r="D1280" s="69">
        <v>1818.9584633360644</v>
      </c>
      <c r="E1280" s="70">
        <v>293.69938018128641</v>
      </c>
      <c r="F1280" s="70">
        <v>272.33019560422213</v>
      </c>
      <c r="G1280" s="105">
        <v>109.99014447165978</v>
      </c>
      <c r="H1280" s="113">
        <f t="shared" si="19"/>
        <v>0.37449906909496433</v>
      </c>
      <c r="I1280" s="109">
        <v>12.78072441945935</v>
      </c>
      <c r="J1280" s="71" t="s">
        <v>116</v>
      </c>
      <c r="K1280" s="75" t="s">
        <v>116</v>
      </c>
    </row>
    <row r="1281" spans="1:11" x14ac:dyDescent="0.25">
      <c r="A1281" s="221"/>
      <c r="B1281" s="217"/>
      <c r="C1281" s="68" t="s">
        <v>197</v>
      </c>
      <c r="D1281" s="69">
        <v>246.03733412120249</v>
      </c>
      <c r="E1281" s="70">
        <v>36.754145693978153</v>
      </c>
      <c r="F1281" s="70">
        <v>36.754145693978153</v>
      </c>
      <c r="G1281" s="105">
        <v>22.064987770470715</v>
      </c>
      <c r="H1281" s="113">
        <f t="shared" si="19"/>
        <v>0.60034010732252907</v>
      </c>
      <c r="I1281" s="109">
        <v>0</v>
      </c>
      <c r="J1281" s="71" t="s">
        <v>116</v>
      </c>
      <c r="K1281" s="75" t="s">
        <v>116</v>
      </c>
    </row>
    <row r="1282" spans="1:11" x14ac:dyDescent="0.25">
      <c r="A1282" s="221"/>
      <c r="B1282" s="217"/>
      <c r="C1282" s="68" t="s">
        <v>198</v>
      </c>
      <c r="D1282" s="69">
        <v>15.737904645111279</v>
      </c>
      <c r="E1282" s="70">
        <v>7.8689523225556393</v>
      </c>
      <c r="F1282" s="70">
        <v>0.39344761612778201</v>
      </c>
      <c r="G1282" s="105">
        <v>4.7213713935333832</v>
      </c>
      <c r="H1282" s="113">
        <f t="shared" si="19"/>
        <v>0.6</v>
      </c>
      <c r="I1282" s="109">
        <v>0</v>
      </c>
      <c r="J1282" s="71" t="s">
        <v>116</v>
      </c>
      <c r="K1282" s="75" t="s">
        <v>116</v>
      </c>
    </row>
    <row r="1283" spans="1:11" x14ac:dyDescent="0.25">
      <c r="A1283" s="221"/>
      <c r="B1283" s="217"/>
      <c r="C1283" s="68" t="s">
        <v>199</v>
      </c>
      <c r="D1283" s="69">
        <v>301.357792153422</v>
      </c>
      <c r="E1283" s="70">
        <v>35.807247648719368</v>
      </c>
      <c r="F1283" s="70">
        <v>35.807247648719368</v>
      </c>
      <c r="G1283" s="105">
        <v>43.842774551044066</v>
      </c>
      <c r="H1283" s="113">
        <f t="shared" ref="H1283:H1346" si="20">G1283/E1283</f>
        <v>1.2244106271768165</v>
      </c>
      <c r="I1283" s="109">
        <v>0</v>
      </c>
      <c r="J1283" s="71" t="s">
        <v>116</v>
      </c>
      <c r="K1283" s="75" t="s">
        <v>116</v>
      </c>
    </row>
    <row r="1284" spans="1:11" x14ac:dyDescent="0.25">
      <c r="A1284" s="221"/>
      <c r="B1284" s="217"/>
      <c r="C1284" s="68" t="s">
        <v>200</v>
      </c>
      <c r="D1284" s="69">
        <v>259.50473789043843</v>
      </c>
      <c r="E1284" s="70">
        <v>18.89961600702145</v>
      </c>
      <c r="F1284" s="70">
        <v>18.89961600702145</v>
      </c>
      <c r="G1284" s="105">
        <v>11.882890581618863</v>
      </c>
      <c r="H1284" s="113">
        <f t="shared" si="20"/>
        <v>0.62873714350620757</v>
      </c>
      <c r="I1284" s="109">
        <v>0</v>
      </c>
      <c r="J1284" s="71" t="s">
        <v>116</v>
      </c>
      <c r="K1284" s="75" t="s">
        <v>116</v>
      </c>
    </row>
    <row r="1285" spans="1:11" x14ac:dyDescent="0.25">
      <c r="A1285" s="221"/>
      <c r="B1285" s="217"/>
      <c r="C1285" s="68" t="s">
        <v>201</v>
      </c>
      <c r="D1285" s="69">
        <v>32.707489640195085</v>
      </c>
      <c r="E1285" s="70">
        <v>8.1768724100487713</v>
      </c>
      <c r="F1285" s="70">
        <v>8.1768724100487713</v>
      </c>
      <c r="G1285" s="105">
        <v>2.6165991712156069</v>
      </c>
      <c r="H1285" s="113">
        <f t="shared" si="20"/>
        <v>0.32</v>
      </c>
      <c r="I1285" s="109">
        <v>0</v>
      </c>
      <c r="J1285" s="71" t="s">
        <v>116</v>
      </c>
      <c r="K1285" s="75" t="s">
        <v>116</v>
      </c>
    </row>
    <row r="1286" spans="1:11" x14ac:dyDescent="0.25">
      <c r="A1286" s="221"/>
      <c r="B1286" s="217"/>
      <c r="C1286" s="68" t="s">
        <v>203</v>
      </c>
      <c r="D1286" s="69">
        <v>33.845800567928563</v>
      </c>
      <c r="E1286" s="70">
        <v>4.2307250709910704</v>
      </c>
      <c r="F1286" s="70">
        <v>2.1153625354955352</v>
      </c>
      <c r="G1286" s="105">
        <v>8.1229921363028552</v>
      </c>
      <c r="H1286" s="113">
        <f t="shared" si="20"/>
        <v>1.92</v>
      </c>
      <c r="I1286" s="109">
        <v>3.6553464613362849</v>
      </c>
      <c r="J1286" s="71" t="s">
        <v>116</v>
      </c>
      <c r="K1286" s="75" t="s">
        <v>116</v>
      </c>
    </row>
    <row r="1287" spans="1:11" x14ac:dyDescent="0.25">
      <c r="A1287" s="221"/>
      <c r="B1287" s="217"/>
      <c r="C1287" s="68" t="s">
        <v>139</v>
      </c>
      <c r="D1287" s="69">
        <v>3185.3384001046197</v>
      </c>
      <c r="E1287" s="70">
        <v>466.17147752959596</v>
      </c>
      <c r="F1287" s="70">
        <v>432.79599617790984</v>
      </c>
      <c r="G1287" s="105">
        <v>268.5539998622603</v>
      </c>
      <c r="H1287" s="113">
        <f t="shared" si="20"/>
        <v>0.57608415101975119</v>
      </c>
      <c r="I1287" s="109">
        <v>17.536983794703399</v>
      </c>
      <c r="J1287" s="71" t="s">
        <v>116</v>
      </c>
      <c r="K1287" s="75" t="s">
        <v>116</v>
      </c>
    </row>
    <row r="1288" spans="1:11" x14ac:dyDescent="0.25">
      <c r="A1288" s="221"/>
      <c r="B1288" s="216" t="s">
        <v>138</v>
      </c>
      <c r="C1288" s="68" t="s">
        <v>204</v>
      </c>
      <c r="D1288" s="69">
        <v>237.40074558622095</v>
      </c>
      <c r="E1288" s="70">
        <v>50.869768838847669</v>
      </c>
      <c r="F1288" s="70">
        <v>48.707787019528382</v>
      </c>
      <c r="G1288" s="105">
        <v>147.18874570660489</v>
      </c>
      <c r="H1288" s="113">
        <f t="shared" si="20"/>
        <v>2.8934423935145031</v>
      </c>
      <c r="I1288" s="109">
        <v>87.923985329681187</v>
      </c>
      <c r="J1288" s="71" t="s">
        <v>116</v>
      </c>
      <c r="K1288" s="75" t="s">
        <v>116</v>
      </c>
    </row>
    <row r="1289" spans="1:11" x14ac:dyDescent="0.25">
      <c r="A1289" s="221"/>
      <c r="B1289" s="217"/>
      <c r="C1289" s="68" t="s">
        <v>207</v>
      </c>
      <c r="D1289" s="69">
        <v>331.8103216780799</v>
      </c>
      <c r="E1289" s="70">
        <v>30.121984732617861</v>
      </c>
      <c r="F1289" s="70">
        <v>30.121984732617861</v>
      </c>
      <c r="G1289" s="105">
        <v>34.097929733877358</v>
      </c>
      <c r="H1289" s="113">
        <f t="shared" si="20"/>
        <v>1.1319947884096133</v>
      </c>
      <c r="I1289" s="109">
        <v>0</v>
      </c>
      <c r="J1289" s="71" t="s">
        <v>116</v>
      </c>
      <c r="K1289" s="75" t="s">
        <v>116</v>
      </c>
    </row>
    <row r="1290" spans="1:11" x14ac:dyDescent="0.25">
      <c r="A1290" s="221"/>
      <c r="B1290" s="217"/>
      <c r="C1290" s="68" t="s">
        <v>208</v>
      </c>
      <c r="D1290" s="69">
        <v>608.6822311404037</v>
      </c>
      <c r="E1290" s="70">
        <v>159.7424205587937</v>
      </c>
      <c r="F1290" s="70">
        <v>159.7424205587937</v>
      </c>
      <c r="G1290" s="105">
        <v>28.947552849101147</v>
      </c>
      <c r="H1290" s="113">
        <f t="shared" si="20"/>
        <v>0.18121393645995812</v>
      </c>
      <c r="I1290" s="109">
        <v>0.78824834358155904</v>
      </c>
      <c r="J1290" s="71" t="s">
        <v>116</v>
      </c>
      <c r="K1290" s="75" t="s">
        <v>116</v>
      </c>
    </row>
    <row r="1291" spans="1:11" x14ac:dyDescent="0.25">
      <c r="A1291" s="221"/>
      <c r="B1291" s="217"/>
      <c r="C1291" s="68" t="s">
        <v>209</v>
      </c>
      <c r="D1291" s="69">
        <v>308.07498452798211</v>
      </c>
      <c r="E1291" s="70">
        <v>216.87729043934721</v>
      </c>
      <c r="F1291" s="70">
        <v>216.87729043934721</v>
      </c>
      <c r="G1291" s="105">
        <v>193.14342057604091</v>
      </c>
      <c r="H1291" s="113">
        <f t="shared" si="20"/>
        <v>0.89056544456440534</v>
      </c>
      <c r="I1291" s="109">
        <v>88.601763233218549</v>
      </c>
      <c r="J1291" s="71" t="s">
        <v>116</v>
      </c>
      <c r="K1291" s="75" t="s">
        <v>116</v>
      </c>
    </row>
    <row r="1292" spans="1:11" x14ac:dyDescent="0.25">
      <c r="A1292" s="221"/>
      <c r="B1292" s="217"/>
      <c r="C1292" s="68" t="s">
        <v>210</v>
      </c>
      <c r="D1292" s="69">
        <v>26.874680975487909</v>
      </c>
      <c r="E1292" s="70">
        <v>1.6796675609679943</v>
      </c>
      <c r="F1292" s="70">
        <v>1.6796675609679943</v>
      </c>
      <c r="G1292" s="105">
        <v>0.48374425755878231</v>
      </c>
      <c r="H1292" s="113">
        <f t="shared" si="20"/>
        <v>0.28799999999999998</v>
      </c>
      <c r="I1292" s="109">
        <v>0</v>
      </c>
      <c r="J1292" s="71" t="s">
        <v>116</v>
      </c>
      <c r="K1292" s="75" t="s">
        <v>116</v>
      </c>
    </row>
    <row r="1293" spans="1:11" x14ac:dyDescent="0.25">
      <c r="A1293" s="221"/>
      <c r="B1293" s="217"/>
      <c r="C1293" s="68" t="s">
        <v>139</v>
      </c>
      <c r="D1293" s="69">
        <v>1512.8429639081744</v>
      </c>
      <c r="E1293" s="70">
        <v>459.2911321305744</v>
      </c>
      <c r="F1293" s="70">
        <v>457.12915031125522</v>
      </c>
      <c r="G1293" s="105">
        <v>403.86139312318306</v>
      </c>
      <c r="H1293" s="113">
        <f t="shared" si="20"/>
        <v>0.87931458909240834</v>
      </c>
      <c r="I1293" s="109">
        <v>177.31399690648129</v>
      </c>
      <c r="J1293" s="71" t="s">
        <v>116</v>
      </c>
      <c r="K1293" s="75" t="s">
        <v>116</v>
      </c>
    </row>
    <row r="1294" spans="1:11" x14ac:dyDescent="0.25">
      <c r="A1294" s="221"/>
      <c r="B1294" s="216" t="s">
        <v>139</v>
      </c>
      <c r="C1294" s="68" t="s">
        <v>140</v>
      </c>
      <c r="D1294" s="69">
        <v>444.59467517256417</v>
      </c>
      <c r="E1294" s="70">
        <v>220.55637623394264</v>
      </c>
      <c r="F1294" s="70">
        <v>220.55637623394264</v>
      </c>
      <c r="G1294" s="105">
        <v>260.98769510996942</v>
      </c>
      <c r="H1294" s="113">
        <f t="shared" si="20"/>
        <v>1.1833151213599082</v>
      </c>
      <c r="I1294" s="109">
        <v>170.85132739134886</v>
      </c>
      <c r="J1294" s="71" t="s">
        <v>116</v>
      </c>
      <c r="K1294" s="75" t="s">
        <v>116</v>
      </c>
    </row>
    <row r="1295" spans="1:11" x14ac:dyDescent="0.25">
      <c r="A1295" s="221"/>
      <c r="B1295" s="217"/>
      <c r="C1295" s="68" t="s">
        <v>141</v>
      </c>
      <c r="D1295" s="69">
        <v>4.4585758437745113</v>
      </c>
      <c r="E1295" s="70">
        <v>0.55732198047181392</v>
      </c>
      <c r="F1295" s="70">
        <v>0.27866099023590696</v>
      </c>
      <c r="G1295" s="105">
        <v>20.063591296985301</v>
      </c>
      <c r="H1295" s="113">
        <f t="shared" si="20"/>
        <v>36</v>
      </c>
      <c r="I1295" s="109">
        <v>20.063591296985301</v>
      </c>
      <c r="J1295" s="71" t="s">
        <v>116</v>
      </c>
      <c r="K1295" s="75" t="s">
        <v>116</v>
      </c>
    </row>
    <row r="1296" spans="1:11" ht="18" x14ac:dyDescent="0.25">
      <c r="A1296" s="221"/>
      <c r="B1296" s="217"/>
      <c r="C1296" s="68" t="s">
        <v>142</v>
      </c>
      <c r="D1296" s="69">
        <v>1764.9723747791245</v>
      </c>
      <c r="E1296" s="70">
        <v>289.57326861003543</v>
      </c>
      <c r="F1296" s="70">
        <v>272.49629428956592</v>
      </c>
      <c r="G1296" s="105">
        <v>202.36864310054608</v>
      </c>
      <c r="H1296" s="113">
        <f t="shared" si="20"/>
        <v>0.69885125817008098</v>
      </c>
      <c r="I1296" s="109">
        <v>79.914435331911591</v>
      </c>
      <c r="J1296" s="71" t="s">
        <v>116</v>
      </c>
      <c r="K1296" s="75" t="s">
        <v>116</v>
      </c>
    </row>
    <row r="1297" spans="1:11" x14ac:dyDescent="0.25">
      <c r="A1297" s="221"/>
      <c r="B1297" s="217"/>
      <c r="C1297" s="68" t="s">
        <v>145</v>
      </c>
      <c r="D1297" s="69">
        <v>1448.3792884466347</v>
      </c>
      <c r="E1297" s="70">
        <v>273.24420879724721</v>
      </c>
      <c r="F1297" s="70">
        <v>258.64631217875672</v>
      </c>
      <c r="G1297" s="105">
        <v>189.69996927291749</v>
      </c>
      <c r="H1297" s="113">
        <f t="shared" si="20"/>
        <v>0.69425064892657518</v>
      </c>
      <c r="I1297" s="109">
        <v>55.34465891888437</v>
      </c>
      <c r="J1297" s="71" t="s">
        <v>116</v>
      </c>
      <c r="K1297" s="75" t="s">
        <v>116</v>
      </c>
    </row>
    <row r="1298" spans="1:11" ht="18" x14ac:dyDescent="0.25">
      <c r="A1298" s="221"/>
      <c r="B1298" s="217"/>
      <c r="C1298" s="68" t="s">
        <v>146</v>
      </c>
      <c r="D1298" s="69">
        <v>43.820485408423203</v>
      </c>
      <c r="E1298" s="70">
        <v>6.3352422366714043</v>
      </c>
      <c r="F1298" s="70">
        <v>6.3352422366714043</v>
      </c>
      <c r="G1298" s="105">
        <v>10.385339427570646</v>
      </c>
      <c r="H1298" s="113">
        <f t="shared" si="20"/>
        <v>1.6392963425226816</v>
      </c>
      <c r="I1298" s="109">
        <v>5.8596850361834329</v>
      </c>
      <c r="J1298" s="71" t="s">
        <v>116</v>
      </c>
      <c r="K1298" s="75" t="s">
        <v>116</v>
      </c>
    </row>
    <row r="1299" spans="1:11" x14ac:dyDescent="0.25">
      <c r="A1299" s="221"/>
      <c r="B1299" s="217"/>
      <c r="C1299" s="68" t="s">
        <v>148</v>
      </c>
      <c r="D1299" s="69">
        <v>45.742934986440538</v>
      </c>
      <c r="E1299" s="70">
        <v>11.435733746610135</v>
      </c>
      <c r="F1299" s="70">
        <v>11.435733746610135</v>
      </c>
      <c r="G1299" s="105">
        <v>4.1168641487796487</v>
      </c>
      <c r="H1299" s="113">
        <f t="shared" si="20"/>
        <v>0.36000000000000004</v>
      </c>
      <c r="I1299" s="109">
        <v>1.6467456595118592</v>
      </c>
      <c r="J1299" s="71" t="s">
        <v>116</v>
      </c>
      <c r="K1299" s="75" t="s">
        <v>116</v>
      </c>
    </row>
    <row r="1300" spans="1:11" x14ac:dyDescent="0.25">
      <c r="A1300" s="221"/>
      <c r="B1300" s="217"/>
      <c r="C1300" s="68" t="s">
        <v>150</v>
      </c>
      <c r="D1300" s="69">
        <v>422.79117786332972</v>
      </c>
      <c r="E1300" s="70">
        <v>89.089130731189627</v>
      </c>
      <c r="F1300" s="70">
        <v>73.492243989375339</v>
      </c>
      <c r="G1300" s="105">
        <v>96.503785774905879</v>
      </c>
      <c r="H1300" s="113">
        <f t="shared" si="20"/>
        <v>1.0832273811952284</v>
      </c>
      <c r="I1300" s="109">
        <v>20.83333313683708</v>
      </c>
      <c r="J1300" s="71" t="s">
        <v>116</v>
      </c>
      <c r="K1300" s="75" t="s">
        <v>116</v>
      </c>
    </row>
    <row r="1301" spans="1:11" x14ac:dyDescent="0.25">
      <c r="A1301" s="221"/>
      <c r="B1301" s="217"/>
      <c r="C1301" s="68" t="s">
        <v>151</v>
      </c>
      <c r="D1301" s="69">
        <v>200.5254877192269</v>
      </c>
      <c r="E1301" s="70">
        <v>19.170688828753743</v>
      </c>
      <c r="F1301" s="70">
        <v>19.170688828753743</v>
      </c>
      <c r="G1301" s="105">
        <v>24.290175736635653</v>
      </c>
      <c r="H1301" s="113">
        <f t="shared" si="20"/>
        <v>1.2670476242983659</v>
      </c>
      <c r="I1301" s="109">
        <v>0</v>
      </c>
      <c r="J1301" s="71" t="s">
        <v>116</v>
      </c>
      <c r="K1301" s="75" t="s">
        <v>116</v>
      </c>
    </row>
    <row r="1302" spans="1:11" x14ac:dyDescent="0.25">
      <c r="A1302" s="221"/>
      <c r="B1302" s="217"/>
      <c r="C1302" s="68" t="s">
        <v>152</v>
      </c>
      <c r="D1302" s="69">
        <v>3223.1024921546145</v>
      </c>
      <c r="E1302" s="70">
        <v>473.74886852410066</v>
      </c>
      <c r="F1302" s="70">
        <v>470.08581907355119</v>
      </c>
      <c r="G1302" s="105">
        <v>305.55518971884266</v>
      </c>
      <c r="H1302" s="113">
        <f t="shared" si="20"/>
        <v>0.64497291712961291</v>
      </c>
      <c r="I1302" s="109">
        <v>74.026256117186477</v>
      </c>
      <c r="J1302" s="71" t="s">
        <v>116</v>
      </c>
      <c r="K1302" s="75" t="s">
        <v>116</v>
      </c>
    </row>
    <row r="1303" spans="1:11" x14ac:dyDescent="0.25">
      <c r="A1303" s="221"/>
      <c r="B1303" s="217"/>
      <c r="C1303" s="68" t="s">
        <v>153</v>
      </c>
      <c r="D1303" s="69">
        <v>262.27965366818677</v>
      </c>
      <c r="E1303" s="70">
        <v>46.650635088342206</v>
      </c>
      <c r="F1303" s="70">
        <v>46.650635088342206</v>
      </c>
      <c r="G1303" s="105">
        <v>27.086731524121877</v>
      </c>
      <c r="H1303" s="113">
        <f t="shared" si="20"/>
        <v>0.58062942707699028</v>
      </c>
      <c r="I1303" s="109">
        <v>5.1099041944405235</v>
      </c>
      <c r="J1303" s="71" t="s">
        <v>116</v>
      </c>
      <c r="K1303" s="75" t="s">
        <v>116</v>
      </c>
    </row>
    <row r="1304" spans="1:11" x14ac:dyDescent="0.25">
      <c r="A1304" s="221"/>
      <c r="B1304" s="217"/>
      <c r="C1304" s="68" t="s">
        <v>155</v>
      </c>
      <c r="D1304" s="69">
        <v>576.52900197201461</v>
      </c>
      <c r="E1304" s="70">
        <v>60.208698323001862</v>
      </c>
      <c r="F1304" s="70">
        <v>60.208698323001862</v>
      </c>
      <c r="G1304" s="105">
        <v>14.623783789882225</v>
      </c>
      <c r="H1304" s="113">
        <f t="shared" si="20"/>
        <v>0.24288490196931262</v>
      </c>
      <c r="I1304" s="109">
        <v>0</v>
      </c>
      <c r="J1304" s="71" t="s">
        <v>116</v>
      </c>
      <c r="K1304" s="75" t="s">
        <v>116</v>
      </c>
    </row>
    <row r="1305" spans="1:11" x14ac:dyDescent="0.25">
      <c r="A1305" s="221"/>
      <c r="B1305" s="217"/>
      <c r="C1305" s="68" t="s">
        <v>156</v>
      </c>
      <c r="D1305" s="69">
        <v>77.94596676947387</v>
      </c>
      <c r="E1305" s="70">
        <v>23.67608740622769</v>
      </c>
      <c r="F1305" s="70">
        <v>15.784058270818459</v>
      </c>
      <c r="G1305" s="105">
        <v>14.030274018505295</v>
      </c>
      <c r="H1305" s="113">
        <f t="shared" si="20"/>
        <v>0.59259259259259245</v>
      </c>
      <c r="I1305" s="111" t="s">
        <v>116</v>
      </c>
      <c r="J1305" s="71" t="s">
        <v>116</v>
      </c>
      <c r="K1305" s="75" t="s">
        <v>116</v>
      </c>
    </row>
    <row r="1306" spans="1:11" x14ac:dyDescent="0.25">
      <c r="A1306" s="221"/>
      <c r="B1306" s="217"/>
      <c r="C1306" s="68" t="s">
        <v>157</v>
      </c>
      <c r="D1306" s="69">
        <v>208.93074758461245</v>
      </c>
      <c r="E1306" s="70">
        <v>37.514273146764964</v>
      </c>
      <c r="F1306" s="70">
        <v>37.514273146764964</v>
      </c>
      <c r="G1306" s="105">
        <v>27.730515322043917</v>
      </c>
      <c r="H1306" s="113">
        <f t="shared" si="20"/>
        <v>0.73919905667785146</v>
      </c>
      <c r="I1306" s="109">
        <v>4.4071258164368752</v>
      </c>
      <c r="J1306" s="71" t="s">
        <v>116</v>
      </c>
      <c r="K1306" s="75" t="s">
        <v>116</v>
      </c>
    </row>
    <row r="1307" spans="1:11" x14ac:dyDescent="0.25">
      <c r="A1307" s="221"/>
      <c r="B1307" s="217"/>
      <c r="C1307" s="68" t="s">
        <v>158</v>
      </c>
      <c r="D1307" s="69">
        <v>280.95434732720673</v>
      </c>
      <c r="E1307" s="70">
        <v>201.80108672089517</v>
      </c>
      <c r="F1307" s="70">
        <v>107.9274669527384</v>
      </c>
      <c r="G1307" s="105">
        <v>42.16132710440241</v>
      </c>
      <c r="H1307" s="113">
        <f t="shared" si="20"/>
        <v>0.20892517374157868</v>
      </c>
      <c r="I1307" s="109">
        <v>0.23350131368273286</v>
      </c>
      <c r="J1307" s="71" t="s">
        <v>116</v>
      </c>
      <c r="K1307" s="75" t="s">
        <v>116</v>
      </c>
    </row>
    <row r="1308" spans="1:11" x14ac:dyDescent="0.25">
      <c r="A1308" s="221"/>
      <c r="B1308" s="217"/>
      <c r="C1308" s="68" t="s">
        <v>159</v>
      </c>
      <c r="D1308" s="69">
        <v>430.78719024436327</v>
      </c>
      <c r="E1308" s="70">
        <v>53.848398780545409</v>
      </c>
      <c r="F1308" s="70">
        <v>53.848398780545409</v>
      </c>
      <c r="G1308" s="105">
        <v>45.083250029203263</v>
      </c>
      <c r="H1308" s="113">
        <f t="shared" si="20"/>
        <v>0.83722545238413182</v>
      </c>
      <c r="I1308" s="109">
        <v>7.8488560948285162</v>
      </c>
      <c r="J1308" s="71" t="s">
        <v>116</v>
      </c>
      <c r="K1308" s="75" t="s">
        <v>116</v>
      </c>
    </row>
    <row r="1309" spans="1:11" x14ac:dyDescent="0.25">
      <c r="A1309" s="221"/>
      <c r="B1309" s="217"/>
      <c r="C1309" s="68" t="s">
        <v>160</v>
      </c>
      <c r="D1309" s="69">
        <v>37.824501614793327</v>
      </c>
      <c r="E1309" s="70">
        <v>2.3640313509245829</v>
      </c>
      <c r="F1309" s="70">
        <v>2.3640313509245829</v>
      </c>
      <c r="G1309" s="105">
        <v>1.5318923153991297</v>
      </c>
      <c r="H1309" s="113">
        <f t="shared" si="20"/>
        <v>0.64800000000000002</v>
      </c>
      <c r="I1309" s="109">
        <v>0</v>
      </c>
      <c r="J1309" s="71" t="s">
        <v>116</v>
      </c>
      <c r="K1309" s="75" t="s">
        <v>116</v>
      </c>
    </row>
    <row r="1310" spans="1:11" x14ac:dyDescent="0.25">
      <c r="A1310" s="221"/>
      <c r="B1310" s="217"/>
      <c r="C1310" s="68" t="s">
        <v>161</v>
      </c>
      <c r="D1310" s="69">
        <v>67.027990857549014</v>
      </c>
      <c r="E1310" s="70">
        <v>16.756997714387253</v>
      </c>
      <c r="F1310" s="70">
        <v>16.756997714387253</v>
      </c>
      <c r="G1310" s="105">
        <v>14.478046025230586</v>
      </c>
      <c r="H1310" s="113">
        <f t="shared" si="20"/>
        <v>0.86399999999999999</v>
      </c>
      <c r="I1310" s="111" t="s">
        <v>116</v>
      </c>
      <c r="J1310" s="71" t="s">
        <v>116</v>
      </c>
      <c r="K1310" s="75" t="s">
        <v>116</v>
      </c>
    </row>
    <row r="1311" spans="1:11" x14ac:dyDescent="0.25">
      <c r="A1311" s="221"/>
      <c r="B1311" s="217"/>
      <c r="C1311" s="68" t="s">
        <v>162</v>
      </c>
      <c r="D1311" s="69">
        <v>194.02655438340813</v>
      </c>
      <c r="E1311" s="70">
        <v>31.767743734124089</v>
      </c>
      <c r="F1311" s="70">
        <v>26.722992310312105</v>
      </c>
      <c r="G1311" s="105">
        <v>6.139038399000059</v>
      </c>
      <c r="H1311" s="113">
        <f t="shared" si="20"/>
        <v>0.19324754223592097</v>
      </c>
      <c r="I1311" s="109">
        <v>0</v>
      </c>
      <c r="J1311" s="71" t="s">
        <v>116</v>
      </c>
      <c r="K1311" s="75" t="s">
        <v>116</v>
      </c>
    </row>
    <row r="1312" spans="1:11" x14ac:dyDescent="0.25">
      <c r="A1312" s="221"/>
      <c r="B1312" s="217"/>
      <c r="C1312" s="68" t="s">
        <v>163</v>
      </c>
      <c r="D1312" s="69">
        <v>210.55677313497372</v>
      </c>
      <c r="E1312" s="70">
        <v>35.756919159833899</v>
      </c>
      <c r="F1312" s="70">
        <v>35.756919159833899</v>
      </c>
      <c r="G1312" s="105">
        <v>28.286755981944744</v>
      </c>
      <c r="H1312" s="113">
        <f t="shared" si="20"/>
        <v>0.7910848206889014</v>
      </c>
      <c r="I1312" s="109">
        <v>0</v>
      </c>
      <c r="J1312" s="71" t="s">
        <v>116</v>
      </c>
      <c r="K1312" s="75" t="s">
        <v>116</v>
      </c>
    </row>
    <row r="1313" spans="1:11" x14ac:dyDescent="0.25">
      <c r="A1313" s="221"/>
      <c r="B1313" s="217"/>
      <c r="C1313" s="68" t="s">
        <v>164</v>
      </c>
      <c r="D1313" s="69">
        <v>401.88182678193897</v>
      </c>
      <c r="E1313" s="70">
        <v>46.46282105940297</v>
      </c>
      <c r="F1313" s="70">
        <v>36.077933737537343</v>
      </c>
      <c r="G1313" s="105">
        <v>59.010237313456351</v>
      </c>
      <c r="H1313" s="113">
        <f t="shared" si="20"/>
        <v>1.2700528286479085</v>
      </c>
      <c r="I1313" s="109">
        <v>36.116746747944894</v>
      </c>
      <c r="J1313" s="71" t="s">
        <v>116</v>
      </c>
      <c r="K1313" s="75" t="s">
        <v>116</v>
      </c>
    </row>
    <row r="1314" spans="1:11" x14ac:dyDescent="0.25">
      <c r="A1314" s="221"/>
      <c r="B1314" s="217"/>
      <c r="C1314" s="68" t="s">
        <v>165</v>
      </c>
      <c r="D1314" s="69">
        <v>101.17410926278501</v>
      </c>
      <c r="E1314" s="70">
        <v>13.700684681574817</v>
      </c>
      <c r="F1314" s="70">
        <v>8.7824827798076477</v>
      </c>
      <c r="G1314" s="105">
        <v>7.6554929771225417</v>
      </c>
      <c r="H1314" s="113">
        <f t="shared" si="20"/>
        <v>0.55876718244730716</v>
      </c>
      <c r="I1314" s="109">
        <v>0</v>
      </c>
      <c r="J1314" s="71" t="s">
        <v>116</v>
      </c>
      <c r="K1314" s="75" t="s">
        <v>116</v>
      </c>
    </row>
    <row r="1315" spans="1:11" x14ac:dyDescent="0.25">
      <c r="A1315" s="221"/>
      <c r="B1315" s="217"/>
      <c r="C1315" s="68" t="s">
        <v>166</v>
      </c>
      <c r="D1315" s="69">
        <v>877.84589293555678</v>
      </c>
      <c r="E1315" s="70">
        <v>164.38788417150985</v>
      </c>
      <c r="F1315" s="70">
        <v>164.38788417150985</v>
      </c>
      <c r="G1315" s="105">
        <v>62.06426530334371</v>
      </c>
      <c r="H1315" s="113">
        <f t="shared" si="20"/>
        <v>0.37754768617004986</v>
      </c>
      <c r="I1315" s="109">
        <v>8.1828331629819502</v>
      </c>
      <c r="J1315" s="71" t="s">
        <v>116</v>
      </c>
      <c r="K1315" s="75" t="s">
        <v>116</v>
      </c>
    </row>
    <row r="1316" spans="1:11" x14ac:dyDescent="0.25">
      <c r="A1316" s="221"/>
      <c r="B1316" s="217"/>
      <c r="C1316" s="68" t="s">
        <v>167</v>
      </c>
      <c r="D1316" s="69">
        <v>97.223673687016799</v>
      </c>
      <c r="E1316" s="70">
        <v>6.0764796054385499</v>
      </c>
      <c r="F1316" s="70">
        <v>6.0764796054385499</v>
      </c>
      <c r="G1316" s="105">
        <v>8.9756895547853901</v>
      </c>
      <c r="H1316" s="113">
        <f t="shared" si="20"/>
        <v>1.4771199999999998</v>
      </c>
      <c r="I1316" s="109">
        <v>0</v>
      </c>
      <c r="J1316" s="71" t="s">
        <v>116</v>
      </c>
      <c r="K1316" s="75" t="s">
        <v>116</v>
      </c>
    </row>
    <row r="1317" spans="1:11" x14ac:dyDescent="0.25">
      <c r="A1317" s="221"/>
      <c r="B1317" s="217"/>
      <c r="C1317" s="68" t="s">
        <v>168</v>
      </c>
      <c r="D1317" s="69">
        <v>6578.4835344316652</v>
      </c>
      <c r="E1317" s="70">
        <v>687.13214742717548</v>
      </c>
      <c r="F1317" s="70">
        <v>655.19717172491994</v>
      </c>
      <c r="G1317" s="105">
        <v>604.1054853548485</v>
      </c>
      <c r="H1317" s="113">
        <f t="shared" si="20"/>
        <v>0.87916929460628035</v>
      </c>
      <c r="I1317" s="109">
        <v>149.86311127189396</v>
      </c>
      <c r="J1317" s="71" t="s">
        <v>116</v>
      </c>
      <c r="K1317" s="75" t="s">
        <v>116</v>
      </c>
    </row>
    <row r="1318" spans="1:11" x14ac:dyDescent="0.25">
      <c r="A1318" s="221"/>
      <c r="B1318" s="217"/>
      <c r="C1318" s="68" t="s">
        <v>169</v>
      </c>
      <c r="D1318" s="69">
        <v>1594.5306677532294</v>
      </c>
      <c r="E1318" s="70">
        <v>188.06343746548379</v>
      </c>
      <c r="F1318" s="70">
        <v>152.19817870172949</v>
      </c>
      <c r="G1318" s="105">
        <v>141.41166078944858</v>
      </c>
      <c r="H1318" s="113">
        <f t="shared" si="20"/>
        <v>0.75193595679863379</v>
      </c>
      <c r="I1318" s="109">
        <v>34.20089930178851</v>
      </c>
      <c r="J1318" s="71" t="s">
        <v>116</v>
      </c>
      <c r="K1318" s="75" t="s">
        <v>116</v>
      </c>
    </row>
    <row r="1319" spans="1:11" x14ac:dyDescent="0.25">
      <c r="A1319" s="221"/>
      <c r="B1319" s="217"/>
      <c r="C1319" s="68" t="s">
        <v>170</v>
      </c>
      <c r="D1319" s="69">
        <v>3987.9633395963642</v>
      </c>
      <c r="E1319" s="70">
        <v>470.77098202239654</v>
      </c>
      <c r="F1319" s="70">
        <v>458.49597325150751</v>
      </c>
      <c r="G1319" s="105">
        <v>624.84015166194399</v>
      </c>
      <c r="H1319" s="113">
        <f t="shared" si="20"/>
        <v>1.3272698945412438</v>
      </c>
      <c r="I1319" s="109">
        <v>243.16112715101033</v>
      </c>
      <c r="J1319" s="71" t="s">
        <v>116</v>
      </c>
      <c r="K1319" s="75" t="s">
        <v>116</v>
      </c>
    </row>
    <row r="1320" spans="1:11" x14ac:dyDescent="0.25">
      <c r="A1320" s="221"/>
      <c r="B1320" s="217"/>
      <c r="C1320" s="68" t="s">
        <v>171</v>
      </c>
      <c r="D1320" s="69">
        <v>97.569625013080227</v>
      </c>
      <c r="E1320" s="70">
        <v>16.557576918927985</v>
      </c>
      <c r="F1320" s="70">
        <v>15.160452249801882</v>
      </c>
      <c r="G1320" s="105">
        <v>10.367115319208567</v>
      </c>
      <c r="H1320" s="113">
        <f t="shared" si="20"/>
        <v>0.626125149227438</v>
      </c>
      <c r="I1320" s="109">
        <v>6.753094904195545</v>
      </c>
      <c r="J1320" s="71" t="s">
        <v>116</v>
      </c>
      <c r="K1320" s="75" t="s">
        <v>116</v>
      </c>
    </row>
    <row r="1321" spans="1:11" x14ac:dyDescent="0.25">
      <c r="A1321" s="221"/>
      <c r="B1321" s="217"/>
      <c r="C1321" s="68" t="s">
        <v>174</v>
      </c>
      <c r="D1321" s="69">
        <v>556.43199251022975</v>
      </c>
      <c r="E1321" s="70">
        <v>64.412066516872187</v>
      </c>
      <c r="F1321" s="70">
        <v>64.412066516872187</v>
      </c>
      <c r="G1321" s="105">
        <v>40.894507214944831</v>
      </c>
      <c r="H1321" s="113">
        <f t="shared" si="20"/>
        <v>0.63488891796745672</v>
      </c>
      <c r="I1321" s="109">
        <v>19.687974338204654</v>
      </c>
      <c r="J1321" s="71" t="s">
        <v>116</v>
      </c>
      <c r="K1321" s="75" t="s">
        <v>116</v>
      </c>
    </row>
    <row r="1322" spans="1:11" x14ac:dyDescent="0.25">
      <c r="A1322" s="221"/>
      <c r="B1322" s="217"/>
      <c r="C1322" s="68" t="s">
        <v>175</v>
      </c>
      <c r="D1322" s="69">
        <v>1525.3540167652018</v>
      </c>
      <c r="E1322" s="70">
        <v>223.12486311028377</v>
      </c>
      <c r="F1322" s="70">
        <v>223.12486311028377</v>
      </c>
      <c r="G1322" s="105">
        <v>317.14412978921422</v>
      </c>
      <c r="H1322" s="113">
        <f t="shared" si="20"/>
        <v>1.4213751231858891</v>
      </c>
      <c r="I1322" s="109">
        <v>118.23781570244994</v>
      </c>
      <c r="J1322" s="71" t="s">
        <v>116</v>
      </c>
      <c r="K1322" s="75" t="s">
        <v>116</v>
      </c>
    </row>
    <row r="1323" spans="1:11" x14ac:dyDescent="0.25">
      <c r="A1323" s="221"/>
      <c r="B1323" s="217"/>
      <c r="C1323" s="68" t="s">
        <v>176</v>
      </c>
      <c r="D1323" s="69">
        <v>873.10539776544044</v>
      </c>
      <c r="E1323" s="70">
        <v>184.56715755224531</v>
      </c>
      <c r="F1323" s="70">
        <v>184.56715755224531</v>
      </c>
      <c r="G1323" s="105">
        <v>86.529533652209324</v>
      </c>
      <c r="H1323" s="113">
        <f t="shared" si="20"/>
        <v>0.46882411150377856</v>
      </c>
      <c r="I1323" s="109">
        <v>18.066845317584924</v>
      </c>
      <c r="J1323" s="71" t="s">
        <v>116</v>
      </c>
      <c r="K1323" s="75" t="s">
        <v>116</v>
      </c>
    </row>
    <row r="1324" spans="1:11" x14ac:dyDescent="0.25">
      <c r="A1324" s="221"/>
      <c r="B1324" s="217"/>
      <c r="C1324" s="68" t="s">
        <v>177</v>
      </c>
      <c r="D1324" s="69">
        <v>52.818536561302224</v>
      </c>
      <c r="E1324" s="70">
        <v>8.6736070776704679</v>
      </c>
      <c r="F1324" s="70">
        <v>6.8827908968074416</v>
      </c>
      <c r="G1324" s="105">
        <v>7.5290455149829443</v>
      </c>
      <c r="H1324" s="113">
        <f t="shared" si="20"/>
        <v>0.86804087936677354</v>
      </c>
      <c r="I1324" s="109">
        <v>2.1748929900744418</v>
      </c>
      <c r="J1324" s="71" t="s">
        <v>116</v>
      </c>
      <c r="K1324" s="75" t="s">
        <v>116</v>
      </c>
    </row>
    <row r="1325" spans="1:11" x14ac:dyDescent="0.25">
      <c r="A1325" s="221"/>
      <c r="B1325" s="217"/>
      <c r="C1325" s="68" t="s">
        <v>178</v>
      </c>
      <c r="D1325" s="69">
        <v>3962.923828985025</v>
      </c>
      <c r="E1325" s="70">
        <v>855.92903845017418</v>
      </c>
      <c r="F1325" s="70">
        <v>855.92903845017418</v>
      </c>
      <c r="G1325" s="105">
        <v>1886.2274293071082</v>
      </c>
      <c r="H1325" s="113">
        <f t="shared" si="20"/>
        <v>2.2037194026300235</v>
      </c>
      <c r="I1325" s="109">
        <v>1223.0390304364344</v>
      </c>
      <c r="J1325" s="71" t="s">
        <v>116</v>
      </c>
      <c r="K1325" s="75" t="s">
        <v>116</v>
      </c>
    </row>
    <row r="1326" spans="1:11" x14ac:dyDescent="0.25">
      <c r="A1326" s="221"/>
      <c r="B1326" s="217"/>
      <c r="C1326" s="68" t="s">
        <v>179</v>
      </c>
      <c r="D1326" s="69">
        <v>310.48470476925337</v>
      </c>
      <c r="E1326" s="70">
        <v>25.196253869506908</v>
      </c>
      <c r="F1326" s="70">
        <v>25.196253869506908</v>
      </c>
      <c r="G1326" s="105">
        <v>31.966184872868904</v>
      </c>
      <c r="H1326" s="113">
        <f t="shared" si="20"/>
        <v>1.2686879977644265</v>
      </c>
      <c r="I1326" s="109">
        <v>0.92811342592592583</v>
      </c>
      <c r="J1326" s="71" t="s">
        <v>116</v>
      </c>
      <c r="K1326" s="75" t="s">
        <v>116</v>
      </c>
    </row>
    <row r="1327" spans="1:11" x14ac:dyDescent="0.25">
      <c r="A1327" s="221"/>
      <c r="B1327" s="217"/>
      <c r="C1327" s="68" t="s">
        <v>180</v>
      </c>
      <c r="D1327" s="69">
        <v>248.32181706877807</v>
      </c>
      <c r="E1327" s="70">
        <v>33.991856970101061</v>
      </c>
      <c r="F1327" s="70">
        <v>33.991856970101061</v>
      </c>
      <c r="G1327" s="105">
        <v>17.650439981791379</v>
      </c>
      <c r="H1327" s="113">
        <f t="shared" si="20"/>
        <v>0.51925494971682629</v>
      </c>
      <c r="I1327" s="109">
        <v>0</v>
      </c>
      <c r="J1327" s="71" t="s">
        <v>116</v>
      </c>
      <c r="K1327" s="75" t="s">
        <v>116</v>
      </c>
    </row>
    <row r="1328" spans="1:11" x14ac:dyDescent="0.25">
      <c r="A1328" s="221"/>
      <c r="B1328" s="217"/>
      <c r="C1328" s="68" t="s">
        <v>181</v>
      </c>
      <c r="D1328" s="69">
        <v>110.90848786364907</v>
      </c>
      <c r="E1328" s="70">
        <v>13.863560982956134</v>
      </c>
      <c r="F1328" s="70">
        <v>13.863560982956134</v>
      </c>
      <c r="G1328" s="105">
        <v>21.728967615787766</v>
      </c>
      <c r="H1328" s="113">
        <f t="shared" si="20"/>
        <v>1.5673438911186934</v>
      </c>
      <c r="I1328" s="109">
        <v>17.278910404110707</v>
      </c>
      <c r="J1328" s="71" t="s">
        <v>116</v>
      </c>
      <c r="K1328" s="75" t="s">
        <v>116</v>
      </c>
    </row>
    <row r="1329" spans="1:11" x14ac:dyDescent="0.25">
      <c r="A1329" s="221"/>
      <c r="B1329" s="217"/>
      <c r="C1329" s="68" t="s">
        <v>182</v>
      </c>
      <c r="D1329" s="69">
        <v>229.98643617408715</v>
      </c>
      <c r="E1329" s="70">
        <v>47.382772475401623</v>
      </c>
      <c r="F1329" s="70">
        <v>47.382772475401623</v>
      </c>
      <c r="G1329" s="105">
        <v>20.27002121478483</v>
      </c>
      <c r="H1329" s="113">
        <f t="shared" si="20"/>
        <v>0.42779305970978893</v>
      </c>
      <c r="I1329" s="109">
        <v>1.8517760500456797</v>
      </c>
      <c r="J1329" s="71" t="s">
        <v>116</v>
      </c>
      <c r="K1329" s="75" t="s">
        <v>116</v>
      </c>
    </row>
    <row r="1330" spans="1:11" x14ac:dyDescent="0.25">
      <c r="A1330" s="221"/>
      <c r="B1330" s="217"/>
      <c r="C1330" s="68" t="s">
        <v>183</v>
      </c>
      <c r="D1330" s="69">
        <v>133.60132016797687</v>
      </c>
      <c r="E1330" s="70">
        <v>33.400330041994216</v>
      </c>
      <c r="F1330" s="70">
        <v>33.400330041994216</v>
      </c>
      <c r="G1330" s="105">
        <v>11.099597679555519</v>
      </c>
      <c r="H1330" s="113">
        <f t="shared" si="20"/>
        <v>0.33232</v>
      </c>
      <c r="I1330" s="109">
        <v>0</v>
      </c>
      <c r="J1330" s="71" t="s">
        <v>116</v>
      </c>
      <c r="K1330" s="75" t="s">
        <v>116</v>
      </c>
    </row>
    <row r="1331" spans="1:11" x14ac:dyDescent="0.25">
      <c r="A1331" s="221"/>
      <c r="B1331" s="217"/>
      <c r="C1331" s="68" t="s">
        <v>184</v>
      </c>
      <c r="D1331" s="69">
        <v>1777.9378778525072</v>
      </c>
      <c r="E1331" s="70">
        <v>391.87502185703261</v>
      </c>
      <c r="F1331" s="70">
        <v>391.87502185703261</v>
      </c>
      <c r="G1331" s="105">
        <v>223.05448444749021</v>
      </c>
      <c r="H1331" s="113">
        <f t="shared" si="20"/>
        <v>0.56919801468966036</v>
      </c>
      <c r="I1331" s="109">
        <v>105.14567092697833</v>
      </c>
      <c r="J1331" s="71" t="s">
        <v>116</v>
      </c>
      <c r="K1331" s="75" t="s">
        <v>116</v>
      </c>
    </row>
    <row r="1332" spans="1:11" x14ac:dyDescent="0.25">
      <c r="A1332" s="221"/>
      <c r="B1332" s="217"/>
      <c r="C1332" s="68" t="s">
        <v>188</v>
      </c>
      <c r="D1332" s="69">
        <v>405.98898294259061</v>
      </c>
      <c r="E1332" s="70">
        <v>30.651043798254463</v>
      </c>
      <c r="F1332" s="70">
        <v>30.651043798254463</v>
      </c>
      <c r="G1332" s="105">
        <v>64.679926813625343</v>
      </c>
      <c r="H1332" s="113">
        <f t="shared" si="20"/>
        <v>2.1102030729964496</v>
      </c>
      <c r="I1332" s="109">
        <v>29.791614022738361</v>
      </c>
      <c r="J1332" s="71" t="s">
        <v>116</v>
      </c>
      <c r="K1332" s="75" t="s">
        <v>116</v>
      </c>
    </row>
    <row r="1333" spans="1:11" x14ac:dyDescent="0.25">
      <c r="A1333" s="221"/>
      <c r="B1333" s="217"/>
      <c r="C1333" s="68" t="s">
        <v>189</v>
      </c>
      <c r="D1333" s="69">
        <v>150.51289058306307</v>
      </c>
      <c r="E1333" s="70">
        <v>13.718728747443265</v>
      </c>
      <c r="F1333" s="70">
        <v>13.718728747443265</v>
      </c>
      <c r="G1333" s="105">
        <v>10.712495945279635</v>
      </c>
      <c r="H1333" s="113">
        <f t="shared" si="20"/>
        <v>0.78086651777236304</v>
      </c>
      <c r="I1333" s="109">
        <v>1.9526470734629204</v>
      </c>
      <c r="J1333" s="71" t="s">
        <v>116</v>
      </c>
      <c r="K1333" s="75" t="s">
        <v>116</v>
      </c>
    </row>
    <row r="1334" spans="1:11" x14ac:dyDescent="0.25">
      <c r="A1334" s="221"/>
      <c r="B1334" s="217"/>
      <c r="C1334" s="68" t="s">
        <v>191</v>
      </c>
      <c r="D1334" s="69">
        <v>36.907658170162414</v>
      </c>
      <c r="E1334" s="70">
        <v>2.3067286356351508</v>
      </c>
      <c r="F1334" s="70">
        <v>2.3067286356351508</v>
      </c>
      <c r="G1334" s="105">
        <v>3.4073150022693941</v>
      </c>
      <c r="H1334" s="113">
        <f t="shared" si="20"/>
        <v>1.47712</v>
      </c>
      <c r="I1334" s="109">
        <v>1.703657501134697</v>
      </c>
      <c r="J1334" s="71" t="s">
        <v>116</v>
      </c>
      <c r="K1334" s="75" t="s">
        <v>116</v>
      </c>
    </row>
    <row r="1335" spans="1:11" x14ac:dyDescent="0.25">
      <c r="A1335" s="221"/>
      <c r="B1335" s="217"/>
      <c r="C1335" s="68" t="s">
        <v>192</v>
      </c>
      <c r="D1335" s="69">
        <v>151.37824685597917</v>
      </c>
      <c r="E1335" s="70">
        <v>33.463879762706163</v>
      </c>
      <c r="F1335" s="70">
        <v>33.463879762706163</v>
      </c>
      <c r="G1335" s="105">
        <v>28.784259751465523</v>
      </c>
      <c r="H1335" s="113">
        <f t="shared" si="20"/>
        <v>0.86015907167895567</v>
      </c>
      <c r="I1335" s="109">
        <v>0</v>
      </c>
      <c r="J1335" s="71" t="s">
        <v>116</v>
      </c>
      <c r="K1335" s="75" t="s">
        <v>116</v>
      </c>
    </row>
    <row r="1336" spans="1:11" x14ac:dyDescent="0.25">
      <c r="A1336" s="221"/>
      <c r="B1336" s="217"/>
      <c r="C1336" s="68" t="s">
        <v>193</v>
      </c>
      <c r="D1336" s="69">
        <v>337.14514424194687</v>
      </c>
      <c r="E1336" s="70">
        <v>35.365368304830348</v>
      </c>
      <c r="F1336" s="70">
        <v>32.94993877213188</v>
      </c>
      <c r="G1336" s="105">
        <v>22.912896015738127</v>
      </c>
      <c r="H1336" s="113">
        <f t="shared" si="20"/>
        <v>0.64789077886143742</v>
      </c>
      <c r="I1336" s="109">
        <v>1.1009129139077647</v>
      </c>
      <c r="J1336" s="71" t="s">
        <v>116</v>
      </c>
      <c r="K1336" s="75" t="s">
        <v>116</v>
      </c>
    </row>
    <row r="1337" spans="1:11" x14ac:dyDescent="0.25">
      <c r="A1337" s="221"/>
      <c r="B1337" s="217"/>
      <c r="C1337" s="68" t="s">
        <v>194</v>
      </c>
      <c r="D1337" s="69">
        <v>77.134107895303416</v>
      </c>
      <c r="E1337" s="70">
        <v>9.641763486912927</v>
      </c>
      <c r="F1337" s="70">
        <v>9.641763486912927</v>
      </c>
      <c r="G1337" s="105">
        <v>35.605104204472056</v>
      </c>
      <c r="H1337" s="113">
        <f t="shared" si="20"/>
        <v>3.6928000000000001</v>
      </c>
      <c r="I1337" s="109">
        <v>0</v>
      </c>
      <c r="J1337" s="71" t="s">
        <v>116</v>
      </c>
      <c r="K1337" s="75" t="s">
        <v>116</v>
      </c>
    </row>
    <row r="1338" spans="1:11" x14ac:dyDescent="0.25">
      <c r="A1338" s="221"/>
      <c r="B1338" s="217"/>
      <c r="C1338" s="68" t="s">
        <v>195</v>
      </c>
      <c r="D1338" s="69">
        <v>62.909625613007272</v>
      </c>
      <c r="E1338" s="70">
        <v>15.727406403251818</v>
      </c>
      <c r="F1338" s="70">
        <v>15.727406403251818</v>
      </c>
      <c r="G1338" s="105">
        <v>6.7942395662047854</v>
      </c>
      <c r="H1338" s="113">
        <f t="shared" si="20"/>
        <v>0.432</v>
      </c>
      <c r="I1338" s="109">
        <v>0</v>
      </c>
      <c r="J1338" s="71" t="s">
        <v>116</v>
      </c>
      <c r="K1338" s="75" t="s">
        <v>116</v>
      </c>
    </row>
    <row r="1339" spans="1:11" x14ac:dyDescent="0.25">
      <c r="A1339" s="221"/>
      <c r="B1339" s="217"/>
      <c r="C1339" s="68" t="s">
        <v>196</v>
      </c>
      <c r="D1339" s="69">
        <v>1818.9584633360644</v>
      </c>
      <c r="E1339" s="70">
        <v>293.69938018128641</v>
      </c>
      <c r="F1339" s="70">
        <v>272.33019560422213</v>
      </c>
      <c r="G1339" s="105">
        <v>109.99014447165978</v>
      </c>
      <c r="H1339" s="113">
        <f t="shared" si="20"/>
        <v>0.37449906909496433</v>
      </c>
      <c r="I1339" s="109">
        <v>12.78072441945935</v>
      </c>
      <c r="J1339" s="71" t="s">
        <v>116</v>
      </c>
      <c r="K1339" s="75" t="s">
        <v>116</v>
      </c>
    </row>
    <row r="1340" spans="1:11" x14ac:dyDescent="0.25">
      <c r="A1340" s="221"/>
      <c r="B1340" s="217"/>
      <c r="C1340" s="68" t="s">
        <v>197</v>
      </c>
      <c r="D1340" s="69">
        <v>246.03733412120249</v>
      </c>
      <c r="E1340" s="70">
        <v>36.754145693978153</v>
      </c>
      <c r="F1340" s="70">
        <v>36.754145693978153</v>
      </c>
      <c r="G1340" s="105">
        <v>22.064987770470715</v>
      </c>
      <c r="H1340" s="113">
        <f t="shared" si="20"/>
        <v>0.60034010732252907</v>
      </c>
      <c r="I1340" s="109">
        <v>0</v>
      </c>
      <c r="J1340" s="71" t="s">
        <v>116</v>
      </c>
      <c r="K1340" s="75" t="s">
        <v>116</v>
      </c>
    </row>
    <row r="1341" spans="1:11" x14ac:dyDescent="0.25">
      <c r="A1341" s="221"/>
      <c r="B1341" s="217"/>
      <c r="C1341" s="68" t="s">
        <v>198</v>
      </c>
      <c r="D1341" s="69">
        <v>15.737904645111279</v>
      </c>
      <c r="E1341" s="70">
        <v>7.8689523225556393</v>
      </c>
      <c r="F1341" s="70">
        <v>0.39344761612778201</v>
      </c>
      <c r="G1341" s="105">
        <v>4.7213713935333832</v>
      </c>
      <c r="H1341" s="113">
        <f t="shared" si="20"/>
        <v>0.6</v>
      </c>
      <c r="I1341" s="109">
        <v>0</v>
      </c>
      <c r="J1341" s="71" t="s">
        <v>116</v>
      </c>
      <c r="K1341" s="75" t="s">
        <v>116</v>
      </c>
    </row>
    <row r="1342" spans="1:11" x14ac:dyDescent="0.25">
      <c r="A1342" s="221"/>
      <c r="B1342" s="217"/>
      <c r="C1342" s="68" t="s">
        <v>199</v>
      </c>
      <c r="D1342" s="69">
        <v>301.357792153422</v>
      </c>
      <c r="E1342" s="70">
        <v>35.807247648719368</v>
      </c>
      <c r="F1342" s="70">
        <v>35.807247648719368</v>
      </c>
      <c r="G1342" s="105">
        <v>43.842774551044066</v>
      </c>
      <c r="H1342" s="113">
        <f t="shared" si="20"/>
        <v>1.2244106271768165</v>
      </c>
      <c r="I1342" s="109">
        <v>0</v>
      </c>
      <c r="J1342" s="71" t="s">
        <v>116</v>
      </c>
      <c r="K1342" s="75" t="s">
        <v>116</v>
      </c>
    </row>
    <row r="1343" spans="1:11" x14ac:dyDescent="0.25">
      <c r="A1343" s="221"/>
      <c r="B1343" s="217"/>
      <c r="C1343" s="68" t="s">
        <v>200</v>
      </c>
      <c r="D1343" s="69">
        <v>259.50473789043843</v>
      </c>
      <c r="E1343" s="70">
        <v>18.89961600702145</v>
      </c>
      <c r="F1343" s="70">
        <v>18.89961600702145</v>
      </c>
      <c r="G1343" s="105">
        <v>11.882890581618863</v>
      </c>
      <c r="H1343" s="113">
        <f t="shared" si="20"/>
        <v>0.62873714350620757</v>
      </c>
      <c r="I1343" s="109">
        <v>0</v>
      </c>
      <c r="J1343" s="71" t="s">
        <v>116</v>
      </c>
      <c r="K1343" s="75" t="s">
        <v>116</v>
      </c>
    </row>
    <row r="1344" spans="1:11" x14ac:dyDescent="0.25">
      <c r="A1344" s="221"/>
      <c r="B1344" s="217"/>
      <c r="C1344" s="68" t="s">
        <v>201</v>
      </c>
      <c r="D1344" s="69">
        <v>32.707489640195085</v>
      </c>
      <c r="E1344" s="70">
        <v>8.1768724100487713</v>
      </c>
      <c r="F1344" s="70">
        <v>8.1768724100487713</v>
      </c>
      <c r="G1344" s="105">
        <v>2.6165991712156069</v>
      </c>
      <c r="H1344" s="113">
        <f t="shared" si="20"/>
        <v>0.32</v>
      </c>
      <c r="I1344" s="109">
        <v>0</v>
      </c>
      <c r="J1344" s="71" t="s">
        <v>116</v>
      </c>
      <c r="K1344" s="75" t="s">
        <v>116</v>
      </c>
    </row>
    <row r="1345" spans="1:11" x14ac:dyDescent="0.25">
      <c r="A1345" s="221"/>
      <c r="B1345" s="217"/>
      <c r="C1345" s="68" t="s">
        <v>203</v>
      </c>
      <c r="D1345" s="69">
        <v>33.845800567928563</v>
      </c>
      <c r="E1345" s="70">
        <v>4.2307250709910704</v>
      </c>
      <c r="F1345" s="70">
        <v>2.1153625354955352</v>
      </c>
      <c r="G1345" s="105">
        <v>8.1229921363028552</v>
      </c>
      <c r="H1345" s="113">
        <f t="shared" si="20"/>
        <v>1.92</v>
      </c>
      <c r="I1345" s="109">
        <v>3.6553464613362849</v>
      </c>
      <c r="J1345" s="71" t="s">
        <v>116</v>
      </c>
      <c r="K1345" s="75" t="s">
        <v>116</v>
      </c>
    </row>
    <row r="1346" spans="1:11" x14ac:dyDescent="0.25">
      <c r="A1346" s="221"/>
      <c r="B1346" s="217"/>
      <c r="C1346" s="68" t="s">
        <v>204</v>
      </c>
      <c r="D1346" s="69">
        <v>237.40074558622095</v>
      </c>
      <c r="E1346" s="70">
        <v>50.869768838847669</v>
      </c>
      <c r="F1346" s="70">
        <v>48.707787019528382</v>
      </c>
      <c r="G1346" s="105">
        <v>147.18874570660489</v>
      </c>
      <c r="H1346" s="113">
        <f t="shared" si="20"/>
        <v>2.8934423935145031</v>
      </c>
      <c r="I1346" s="109">
        <v>87.923985329681187</v>
      </c>
      <c r="J1346" s="71" t="s">
        <v>116</v>
      </c>
      <c r="K1346" s="75" t="s">
        <v>116</v>
      </c>
    </row>
    <row r="1347" spans="1:11" x14ac:dyDescent="0.25">
      <c r="A1347" s="221"/>
      <c r="B1347" s="217"/>
      <c r="C1347" s="68" t="s">
        <v>207</v>
      </c>
      <c r="D1347" s="69">
        <v>331.8103216780799</v>
      </c>
      <c r="E1347" s="70">
        <v>30.121984732617861</v>
      </c>
      <c r="F1347" s="70">
        <v>30.121984732617861</v>
      </c>
      <c r="G1347" s="105">
        <v>34.097929733877358</v>
      </c>
      <c r="H1347" s="113">
        <f t="shared" ref="H1347:H1410" si="21">G1347/E1347</f>
        <v>1.1319947884096133</v>
      </c>
      <c r="I1347" s="109">
        <v>0</v>
      </c>
      <c r="J1347" s="71" t="s">
        <v>116</v>
      </c>
      <c r="K1347" s="75" t="s">
        <v>116</v>
      </c>
    </row>
    <row r="1348" spans="1:11" x14ac:dyDescent="0.25">
      <c r="A1348" s="221"/>
      <c r="B1348" s="217"/>
      <c r="C1348" s="68" t="s">
        <v>208</v>
      </c>
      <c r="D1348" s="69">
        <v>608.6822311404037</v>
      </c>
      <c r="E1348" s="70">
        <v>159.7424205587937</v>
      </c>
      <c r="F1348" s="70">
        <v>159.7424205587937</v>
      </c>
      <c r="G1348" s="105">
        <v>28.947552849101147</v>
      </c>
      <c r="H1348" s="113">
        <f t="shared" si="21"/>
        <v>0.18121393645995812</v>
      </c>
      <c r="I1348" s="109">
        <v>0.78824834358155904</v>
      </c>
      <c r="J1348" s="71" t="s">
        <v>116</v>
      </c>
      <c r="K1348" s="75" t="s">
        <v>116</v>
      </c>
    </row>
    <row r="1349" spans="1:11" x14ac:dyDescent="0.25">
      <c r="A1349" s="221"/>
      <c r="B1349" s="217"/>
      <c r="C1349" s="68" t="s">
        <v>209</v>
      </c>
      <c r="D1349" s="69">
        <v>308.07498452798211</v>
      </c>
      <c r="E1349" s="70">
        <v>216.87729043934721</v>
      </c>
      <c r="F1349" s="70">
        <v>216.87729043934721</v>
      </c>
      <c r="G1349" s="105">
        <v>193.14342057604091</v>
      </c>
      <c r="H1349" s="113">
        <f t="shared" si="21"/>
        <v>0.89056544456440534</v>
      </c>
      <c r="I1349" s="109">
        <v>88.601763233218549</v>
      </c>
      <c r="J1349" s="71" t="s">
        <v>116</v>
      </c>
      <c r="K1349" s="75" t="s">
        <v>116</v>
      </c>
    </row>
    <row r="1350" spans="1:11" x14ac:dyDescent="0.25">
      <c r="A1350" s="221"/>
      <c r="B1350" s="217"/>
      <c r="C1350" s="68" t="s">
        <v>210</v>
      </c>
      <c r="D1350" s="69">
        <v>26.874680975487909</v>
      </c>
      <c r="E1350" s="70">
        <v>1.6796675609679943</v>
      </c>
      <c r="F1350" s="70">
        <v>1.6796675609679943</v>
      </c>
      <c r="G1350" s="105">
        <v>0.48374425755878231</v>
      </c>
      <c r="H1350" s="113">
        <f t="shared" si="21"/>
        <v>0.28799999999999998</v>
      </c>
      <c r="I1350" s="109">
        <v>0</v>
      </c>
      <c r="J1350" s="71" t="s">
        <v>116</v>
      </c>
      <c r="K1350" s="75" t="s">
        <v>116</v>
      </c>
    </row>
    <row r="1351" spans="1:11" x14ac:dyDescent="0.25">
      <c r="A1351" s="221"/>
      <c r="B1351" s="217"/>
      <c r="C1351" s="68" t="s">
        <v>139</v>
      </c>
      <c r="D1351" s="69">
        <v>38906.766448440379</v>
      </c>
      <c r="E1351" s="70">
        <v>6375.2272439744265</v>
      </c>
      <c r="F1351" s="70">
        <v>6083.0996390439641</v>
      </c>
      <c r="G1351" s="105">
        <v>6297.646698159866</v>
      </c>
      <c r="H1351" s="113">
        <f t="shared" si="21"/>
        <v>0.98783093639714781</v>
      </c>
      <c r="I1351" s="109">
        <v>2659.1271617383841</v>
      </c>
      <c r="J1351" s="71" t="s">
        <v>116</v>
      </c>
      <c r="K1351" s="75" t="s">
        <v>116</v>
      </c>
    </row>
    <row r="1352" spans="1:11" x14ac:dyDescent="0.25">
      <c r="A1352" s="223" t="s">
        <v>125</v>
      </c>
      <c r="B1352" s="216" t="s">
        <v>130</v>
      </c>
      <c r="C1352" s="68" t="s">
        <v>140</v>
      </c>
      <c r="D1352" s="69">
        <v>1253.5426493115624</v>
      </c>
      <c r="E1352" s="70">
        <v>357.75120598255631</v>
      </c>
      <c r="F1352" s="70">
        <v>357.75120598255631</v>
      </c>
      <c r="G1352" s="105">
        <v>233.5471478424268</v>
      </c>
      <c r="H1352" s="113">
        <f t="shared" si="21"/>
        <v>0.65282001552166502</v>
      </c>
      <c r="I1352" s="109">
        <v>12.963518948400598</v>
      </c>
      <c r="J1352" s="71" t="s">
        <v>116</v>
      </c>
      <c r="K1352" s="75" t="s">
        <v>116</v>
      </c>
    </row>
    <row r="1353" spans="1:11" x14ac:dyDescent="0.25">
      <c r="A1353" s="221"/>
      <c r="B1353" s="217"/>
      <c r="C1353" s="68" t="s">
        <v>141</v>
      </c>
      <c r="D1353" s="69">
        <v>28.364560286214672</v>
      </c>
      <c r="E1353" s="70">
        <v>8.8639250894420858</v>
      </c>
      <c r="F1353" s="70">
        <v>8.8639250894420858</v>
      </c>
      <c r="G1353" s="105">
        <v>2.5272823215017275</v>
      </c>
      <c r="H1353" s="113">
        <f t="shared" si="21"/>
        <v>0.28511999999999998</v>
      </c>
      <c r="I1353" s="109">
        <v>0</v>
      </c>
      <c r="J1353" s="71" t="s">
        <v>116</v>
      </c>
      <c r="K1353" s="75" t="s">
        <v>116</v>
      </c>
    </row>
    <row r="1354" spans="1:11" ht="18" x14ac:dyDescent="0.25">
      <c r="A1354" s="221"/>
      <c r="B1354" s="217"/>
      <c r="C1354" s="68" t="s">
        <v>142</v>
      </c>
      <c r="D1354" s="69">
        <v>233.41165518740524</v>
      </c>
      <c r="E1354" s="70">
        <v>97.380539655471551</v>
      </c>
      <c r="F1354" s="70">
        <v>97.380539655471551</v>
      </c>
      <c r="G1354" s="105">
        <v>42.883483849669958</v>
      </c>
      <c r="H1354" s="113">
        <f t="shared" si="21"/>
        <v>0.44037016021260517</v>
      </c>
      <c r="I1354" s="109">
        <v>20.280653526629706</v>
      </c>
      <c r="J1354" s="71" t="s">
        <v>116</v>
      </c>
      <c r="K1354" s="75" t="s">
        <v>116</v>
      </c>
    </row>
    <row r="1355" spans="1:11" x14ac:dyDescent="0.25">
      <c r="A1355" s="221"/>
      <c r="B1355" s="217"/>
      <c r="C1355" s="68" t="s">
        <v>143</v>
      </c>
      <c r="D1355" s="69">
        <v>567.75530478261317</v>
      </c>
      <c r="E1355" s="70">
        <v>69.345241532521285</v>
      </c>
      <c r="F1355" s="70">
        <v>69.345241532521285</v>
      </c>
      <c r="G1355" s="105">
        <v>41.916057516189781</v>
      </c>
      <c r="H1355" s="113">
        <f t="shared" si="21"/>
        <v>0.60445470503599208</v>
      </c>
      <c r="I1355" s="109">
        <v>9.848813930724484</v>
      </c>
      <c r="J1355" s="71" t="s">
        <v>116</v>
      </c>
      <c r="K1355" s="75" t="s">
        <v>116</v>
      </c>
    </row>
    <row r="1356" spans="1:11" x14ac:dyDescent="0.25">
      <c r="A1356" s="221"/>
      <c r="B1356" s="217"/>
      <c r="C1356" s="68" t="s">
        <v>144</v>
      </c>
      <c r="D1356" s="69">
        <v>1142.3538673916169</v>
      </c>
      <c r="E1356" s="70">
        <v>534.38674222627742</v>
      </c>
      <c r="F1356" s="70">
        <v>534.38674222627742</v>
      </c>
      <c r="G1356" s="105">
        <v>178.44917174231247</v>
      </c>
      <c r="H1356" s="113">
        <f t="shared" si="21"/>
        <v>0.33393263275747787</v>
      </c>
      <c r="I1356" s="109">
        <v>84.67379533774384</v>
      </c>
      <c r="J1356" s="71" t="s">
        <v>116</v>
      </c>
      <c r="K1356" s="75" t="s">
        <v>116</v>
      </c>
    </row>
    <row r="1357" spans="1:11" x14ac:dyDescent="0.25">
      <c r="A1357" s="221"/>
      <c r="B1357" s="217"/>
      <c r="C1357" s="68" t="s">
        <v>139</v>
      </c>
      <c r="D1357" s="69">
        <v>3225.4280369594126</v>
      </c>
      <c r="E1357" s="70">
        <v>1067.7276544862686</v>
      </c>
      <c r="F1357" s="70">
        <v>1067.7276544862686</v>
      </c>
      <c r="G1357" s="105">
        <v>499.32314327210071</v>
      </c>
      <c r="H1357" s="113">
        <f t="shared" si="21"/>
        <v>0.46765028626363275</v>
      </c>
      <c r="I1357" s="109">
        <v>127.76678174349863</v>
      </c>
      <c r="J1357" s="71" t="s">
        <v>116</v>
      </c>
      <c r="K1357" s="75" t="s">
        <v>116</v>
      </c>
    </row>
    <row r="1358" spans="1:11" ht="18" x14ac:dyDescent="0.25">
      <c r="A1358" s="221"/>
      <c r="B1358" s="216" t="s">
        <v>131</v>
      </c>
      <c r="C1358" s="68" t="s">
        <v>146</v>
      </c>
      <c r="D1358" s="69">
        <v>15.30463494432043</v>
      </c>
      <c r="E1358" s="70">
        <v>3.8261587360801075</v>
      </c>
      <c r="F1358" s="70">
        <v>3.8261587360801075</v>
      </c>
      <c r="G1358" s="105">
        <v>0.58204972043979908</v>
      </c>
      <c r="H1358" s="113">
        <f t="shared" si="21"/>
        <v>0.15212377755035536</v>
      </c>
      <c r="I1358" s="109">
        <v>0.40032957343712056</v>
      </c>
      <c r="J1358" s="71" t="s">
        <v>116</v>
      </c>
      <c r="K1358" s="75" t="s">
        <v>116</v>
      </c>
    </row>
    <row r="1359" spans="1:11" x14ac:dyDescent="0.25">
      <c r="A1359" s="221"/>
      <c r="B1359" s="217"/>
      <c r="C1359" s="68" t="s">
        <v>148</v>
      </c>
      <c r="D1359" s="69">
        <v>56.120600002519808</v>
      </c>
      <c r="E1359" s="70">
        <v>10.111775967549894</v>
      </c>
      <c r="F1359" s="70">
        <v>10.111775967549894</v>
      </c>
      <c r="G1359" s="105">
        <v>13.199413889920919</v>
      </c>
      <c r="H1359" s="113">
        <f t="shared" si="21"/>
        <v>1.3053507051856852</v>
      </c>
      <c r="I1359" s="109">
        <v>8.3748779255174579</v>
      </c>
      <c r="J1359" s="71" t="s">
        <v>116</v>
      </c>
      <c r="K1359" s="75" t="s">
        <v>116</v>
      </c>
    </row>
    <row r="1360" spans="1:11" x14ac:dyDescent="0.25">
      <c r="A1360" s="221"/>
      <c r="B1360" s="217"/>
      <c r="C1360" s="68" t="s">
        <v>149</v>
      </c>
      <c r="D1360" s="69">
        <v>202.1756799007444</v>
      </c>
      <c r="E1360" s="70">
        <v>12.635979993796525</v>
      </c>
      <c r="F1360" s="70">
        <v>12.635979993796525</v>
      </c>
      <c r="G1360" s="105">
        <v>44.478649578163768</v>
      </c>
      <c r="H1360" s="113">
        <f t="shared" si="21"/>
        <v>3.52</v>
      </c>
      <c r="I1360" s="109">
        <v>0</v>
      </c>
      <c r="J1360" s="71" t="s">
        <v>116</v>
      </c>
      <c r="K1360" s="75" t="s">
        <v>116</v>
      </c>
    </row>
    <row r="1361" spans="1:11" x14ac:dyDescent="0.25">
      <c r="A1361" s="221"/>
      <c r="B1361" s="217"/>
      <c r="C1361" s="68" t="s">
        <v>150</v>
      </c>
      <c r="D1361" s="69">
        <v>26.608974358974358</v>
      </c>
      <c r="E1361" s="70">
        <v>10.776634615384616</v>
      </c>
      <c r="F1361" s="70">
        <v>10.776634615384616</v>
      </c>
      <c r="G1361" s="105">
        <v>2.3681987179487178</v>
      </c>
      <c r="H1361" s="113">
        <f t="shared" si="21"/>
        <v>0.21975308641975308</v>
      </c>
      <c r="I1361" s="109">
        <v>0</v>
      </c>
      <c r="J1361" s="71" t="s">
        <v>116</v>
      </c>
      <c r="K1361" s="75" t="s">
        <v>116</v>
      </c>
    </row>
    <row r="1362" spans="1:11" x14ac:dyDescent="0.25">
      <c r="A1362" s="221"/>
      <c r="B1362" s="217"/>
      <c r="C1362" s="68" t="s">
        <v>151</v>
      </c>
      <c r="D1362" s="69">
        <v>41.152165130482011</v>
      </c>
      <c r="E1362" s="70">
        <v>5.1440206413102514</v>
      </c>
      <c r="F1362" s="70">
        <v>5.1440206413102514</v>
      </c>
      <c r="G1362" s="105">
        <v>1.9753039262631367</v>
      </c>
      <c r="H1362" s="113">
        <f t="shared" si="21"/>
        <v>0.38400000000000001</v>
      </c>
      <c r="I1362" s="109">
        <v>0.98765196313156833</v>
      </c>
      <c r="J1362" s="71" t="s">
        <v>116</v>
      </c>
      <c r="K1362" s="75" t="s">
        <v>116</v>
      </c>
    </row>
    <row r="1363" spans="1:11" x14ac:dyDescent="0.25">
      <c r="A1363" s="221"/>
      <c r="B1363" s="217"/>
      <c r="C1363" s="68" t="s">
        <v>153</v>
      </c>
      <c r="D1363" s="69">
        <v>161.4470858100286</v>
      </c>
      <c r="E1363" s="70">
        <v>27.198930537185365</v>
      </c>
      <c r="F1363" s="70">
        <v>27.198930537185365</v>
      </c>
      <c r="G1363" s="105">
        <v>31.54688176640569</v>
      </c>
      <c r="H1363" s="113">
        <f t="shared" si="21"/>
        <v>1.1598574334853338</v>
      </c>
      <c r="I1363" s="109">
        <v>11.659311779228016</v>
      </c>
      <c r="J1363" s="71" t="s">
        <v>116</v>
      </c>
      <c r="K1363" s="75" t="s">
        <v>116</v>
      </c>
    </row>
    <row r="1364" spans="1:11" x14ac:dyDescent="0.25">
      <c r="A1364" s="221"/>
      <c r="B1364" s="217"/>
      <c r="C1364" s="68" t="s">
        <v>139</v>
      </c>
      <c r="D1364" s="69">
        <v>502.80914014706957</v>
      </c>
      <c r="E1364" s="70">
        <v>69.69350049130675</v>
      </c>
      <c r="F1364" s="70">
        <v>69.69350049130675</v>
      </c>
      <c r="G1364" s="105">
        <v>94.150497599142028</v>
      </c>
      <c r="H1364" s="113">
        <f t="shared" si="21"/>
        <v>1.3509222084616905</v>
      </c>
      <c r="I1364" s="109">
        <v>21.422171241314164</v>
      </c>
      <c r="J1364" s="71" t="s">
        <v>116</v>
      </c>
      <c r="K1364" s="75" t="s">
        <v>116</v>
      </c>
    </row>
    <row r="1365" spans="1:11" x14ac:dyDescent="0.25">
      <c r="A1365" s="221"/>
      <c r="B1365" s="216" t="s">
        <v>132</v>
      </c>
      <c r="C1365" s="68" t="s">
        <v>157</v>
      </c>
      <c r="D1365" s="69">
        <v>1307.3862606650464</v>
      </c>
      <c r="E1365" s="70">
        <v>160.84913667393576</v>
      </c>
      <c r="F1365" s="70">
        <v>147.49070851255533</v>
      </c>
      <c r="G1365" s="105">
        <v>58.524749034007307</v>
      </c>
      <c r="H1365" s="113">
        <f t="shared" si="21"/>
        <v>0.36384869850215829</v>
      </c>
      <c r="I1365" s="109">
        <v>1.1141174982834214</v>
      </c>
      <c r="J1365" s="71" t="s">
        <v>116</v>
      </c>
      <c r="K1365" s="75" t="s">
        <v>116</v>
      </c>
    </row>
    <row r="1366" spans="1:11" x14ac:dyDescent="0.25">
      <c r="A1366" s="221"/>
      <c r="B1366" s="217"/>
      <c r="C1366" s="68" t="s">
        <v>158</v>
      </c>
      <c r="D1366" s="69">
        <v>42.143039177623699</v>
      </c>
      <c r="E1366" s="70">
        <v>51.203792600812797</v>
      </c>
      <c r="F1366" s="70">
        <v>51.203792600812797</v>
      </c>
      <c r="G1366" s="105">
        <v>18.753652434042547</v>
      </c>
      <c r="H1366" s="113">
        <f t="shared" si="21"/>
        <v>0.36625514403292181</v>
      </c>
      <c r="I1366" s="111" t="s">
        <v>116</v>
      </c>
      <c r="J1366" s="71" t="s">
        <v>116</v>
      </c>
      <c r="K1366" s="75" t="s">
        <v>116</v>
      </c>
    </row>
    <row r="1367" spans="1:11" x14ac:dyDescent="0.25">
      <c r="A1367" s="221"/>
      <c r="B1367" s="217"/>
      <c r="C1367" s="68" t="s">
        <v>159</v>
      </c>
      <c r="D1367" s="69">
        <v>29.06983738825377</v>
      </c>
      <c r="E1367" s="70">
        <v>14.534918694126885</v>
      </c>
      <c r="F1367" s="70">
        <v>14.534918694126885</v>
      </c>
      <c r="G1367" s="105">
        <v>1.2936077637772927</v>
      </c>
      <c r="H1367" s="113">
        <f t="shared" si="21"/>
        <v>8.8999999999999996E-2</v>
      </c>
      <c r="I1367" s="111" t="s">
        <v>116</v>
      </c>
      <c r="J1367" s="71" t="s">
        <v>116</v>
      </c>
      <c r="K1367" s="75" t="s">
        <v>116</v>
      </c>
    </row>
    <row r="1368" spans="1:11" x14ac:dyDescent="0.25">
      <c r="A1368" s="221"/>
      <c r="B1368" s="217"/>
      <c r="C1368" s="68" t="s">
        <v>160</v>
      </c>
      <c r="D1368" s="69">
        <v>26.696057992110479</v>
      </c>
      <c r="E1368" s="70">
        <v>6.6740144980276197</v>
      </c>
      <c r="F1368" s="70">
        <v>6.6740144980276197</v>
      </c>
      <c r="G1368" s="105">
        <v>3.5639237419467493</v>
      </c>
      <c r="H1368" s="113">
        <f t="shared" si="21"/>
        <v>0.53400000000000003</v>
      </c>
      <c r="I1368" s="109">
        <v>2.3759491612978323</v>
      </c>
      <c r="J1368" s="71" t="s">
        <v>116</v>
      </c>
      <c r="K1368" s="75" t="s">
        <v>116</v>
      </c>
    </row>
    <row r="1369" spans="1:11" x14ac:dyDescent="0.25">
      <c r="A1369" s="221"/>
      <c r="B1369" s="217"/>
      <c r="C1369" s="68" t="s">
        <v>161</v>
      </c>
      <c r="D1369" s="69">
        <v>186.16132797329266</v>
      </c>
      <c r="E1369" s="70">
        <v>23.491610263415847</v>
      </c>
      <c r="F1369" s="70">
        <v>23.491610263415847</v>
      </c>
      <c r="G1369" s="105">
        <v>5.520344219654084</v>
      </c>
      <c r="H1369" s="113">
        <f t="shared" si="21"/>
        <v>0.23499215923273992</v>
      </c>
      <c r="I1369" s="109">
        <v>0.66937277918418436</v>
      </c>
      <c r="J1369" s="71" t="s">
        <v>116</v>
      </c>
      <c r="K1369" s="75" t="s">
        <v>116</v>
      </c>
    </row>
    <row r="1370" spans="1:11" x14ac:dyDescent="0.25">
      <c r="A1370" s="221"/>
      <c r="B1370" s="217"/>
      <c r="C1370" s="68" t="s">
        <v>162</v>
      </c>
      <c r="D1370" s="69">
        <v>15.06796637347693</v>
      </c>
      <c r="E1370" s="70">
        <v>3.7669915933692324</v>
      </c>
      <c r="F1370" s="70">
        <v>3.7669915933692324</v>
      </c>
      <c r="G1370" s="105">
        <v>2.0115735108591704</v>
      </c>
      <c r="H1370" s="113">
        <f t="shared" si="21"/>
        <v>0.53400000000000003</v>
      </c>
      <c r="I1370" s="109">
        <v>0</v>
      </c>
      <c r="J1370" s="71" t="s">
        <v>116</v>
      </c>
      <c r="K1370" s="75" t="s">
        <v>116</v>
      </c>
    </row>
    <row r="1371" spans="1:11" x14ac:dyDescent="0.25">
      <c r="A1371" s="221"/>
      <c r="B1371" s="217"/>
      <c r="C1371" s="68" t="s">
        <v>163</v>
      </c>
      <c r="D1371" s="69">
        <v>215.88574487525003</v>
      </c>
      <c r="E1371" s="70">
        <v>13.492859054703127</v>
      </c>
      <c r="F1371" s="70">
        <v>13.492859054703127</v>
      </c>
      <c r="G1371" s="105">
        <v>6.6492809421577013</v>
      </c>
      <c r="H1371" s="113">
        <f t="shared" si="21"/>
        <v>0.49280000000000002</v>
      </c>
      <c r="I1371" s="111" t="s">
        <v>116</v>
      </c>
      <c r="J1371" s="71" t="s">
        <v>116</v>
      </c>
      <c r="K1371" s="75" t="s">
        <v>116</v>
      </c>
    </row>
    <row r="1372" spans="1:11" x14ac:dyDescent="0.25">
      <c r="A1372" s="221"/>
      <c r="B1372" s="217"/>
      <c r="C1372" s="68" t="s">
        <v>139</v>
      </c>
      <c r="D1372" s="69">
        <v>1822.4102344450541</v>
      </c>
      <c r="E1372" s="70">
        <v>274.01332337839131</v>
      </c>
      <c r="F1372" s="70">
        <v>260.65489521701085</v>
      </c>
      <c r="G1372" s="105">
        <v>96.317131646444849</v>
      </c>
      <c r="H1372" s="113">
        <f t="shared" si="21"/>
        <v>0.35150528616244803</v>
      </c>
      <c r="I1372" s="109">
        <v>4.1594394387654381</v>
      </c>
      <c r="J1372" s="71" t="s">
        <v>116</v>
      </c>
      <c r="K1372" s="75" t="s">
        <v>116</v>
      </c>
    </row>
    <row r="1373" spans="1:11" x14ac:dyDescent="0.25">
      <c r="A1373" s="221"/>
      <c r="B1373" s="216" t="s">
        <v>133</v>
      </c>
      <c r="C1373" s="68" t="s">
        <v>165</v>
      </c>
      <c r="D1373" s="69">
        <v>218.70739167194546</v>
      </c>
      <c r="E1373" s="70">
        <v>27.338423958993182</v>
      </c>
      <c r="F1373" s="70">
        <v>27.338423958993182</v>
      </c>
      <c r="G1373" s="105">
        <v>5.0952803477421504</v>
      </c>
      <c r="H1373" s="113">
        <f t="shared" si="21"/>
        <v>0.18637798416561679</v>
      </c>
      <c r="I1373" s="109">
        <v>0</v>
      </c>
      <c r="J1373" s="71" t="s">
        <v>116</v>
      </c>
      <c r="K1373" s="75" t="s">
        <v>116</v>
      </c>
    </row>
    <row r="1374" spans="1:11" x14ac:dyDescent="0.25">
      <c r="A1374" s="221"/>
      <c r="B1374" s="217"/>
      <c r="C1374" s="68" t="s">
        <v>166</v>
      </c>
      <c r="D1374" s="69">
        <v>47.873884918495378</v>
      </c>
      <c r="E1374" s="70">
        <v>11.968471229623844</v>
      </c>
      <c r="F1374" s="70">
        <v>8.9763534222178833</v>
      </c>
      <c r="G1374" s="105">
        <v>16.468616411962412</v>
      </c>
      <c r="H1374" s="113">
        <f t="shared" si="21"/>
        <v>1.3760000000000001</v>
      </c>
      <c r="I1374" s="109">
        <v>0</v>
      </c>
      <c r="J1374" s="71" t="s">
        <v>116</v>
      </c>
      <c r="K1374" s="75" t="s">
        <v>116</v>
      </c>
    </row>
    <row r="1375" spans="1:11" x14ac:dyDescent="0.25">
      <c r="A1375" s="221"/>
      <c r="B1375" s="217"/>
      <c r="C1375" s="68" t="s">
        <v>170</v>
      </c>
      <c r="D1375" s="69">
        <v>467.67111889971932</v>
      </c>
      <c r="E1375" s="70">
        <v>29.229444931232457</v>
      </c>
      <c r="F1375" s="70">
        <v>29.229444931232457</v>
      </c>
      <c r="G1375" s="105">
        <v>16.53321638150296</v>
      </c>
      <c r="H1375" s="113">
        <f t="shared" si="21"/>
        <v>0.56563566021867107</v>
      </c>
      <c r="I1375" s="109">
        <v>1.1027047786672524</v>
      </c>
      <c r="J1375" s="71" t="s">
        <v>116</v>
      </c>
      <c r="K1375" s="75" t="s">
        <v>116</v>
      </c>
    </row>
    <row r="1376" spans="1:11" x14ac:dyDescent="0.25">
      <c r="A1376" s="221"/>
      <c r="B1376" s="217"/>
      <c r="C1376" s="68" t="s">
        <v>139</v>
      </c>
      <c r="D1376" s="69">
        <v>734.2523954901601</v>
      </c>
      <c r="E1376" s="70">
        <v>68.536340119849484</v>
      </c>
      <c r="F1376" s="70">
        <v>65.544222312443523</v>
      </c>
      <c r="G1376" s="105">
        <v>38.097113141207522</v>
      </c>
      <c r="H1376" s="113">
        <f t="shared" si="21"/>
        <v>0.5558673409549898</v>
      </c>
      <c r="I1376" s="109">
        <v>1.1027047786672524</v>
      </c>
      <c r="J1376" s="71" t="s">
        <v>116</v>
      </c>
      <c r="K1376" s="75" t="s">
        <v>116</v>
      </c>
    </row>
    <row r="1377" spans="1:11" x14ac:dyDescent="0.25">
      <c r="A1377" s="221"/>
      <c r="B1377" s="216" t="s">
        <v>134</v>
      </c>
      <c r="C1377" s="68" t="s">
        <v>172</v>
      </c>
      <c r="D1377" s="69">
        <v>17.291136468939552</v>
      </c>
      <c r="E1377" s="70">
        <v>4.322784117234888</v>
      </c>
      <c r="F1377" s="70">
        <v>4.322784117234888</v>
      </c>
      <c r="G1377" s="105">
        <v>3.0778222914712403</v>
      </c>
      <c r="H1377" s="113">
        <f t="shared" si="21"/>
        <v>0.71199999999999997</v>
      </c>
      <c r="I1377" s="111" t="s">
        <v>116</v>
      </c>
      <c r="J1377" s="71" t="s">
        <v>116</v>
      </c>
      <c r="K1377" s="75" t="s">
        <v>116</v>
      </c>
    </row>
    <row r="1378" spans="1:11" x14ac:dyDescent="0.25">
      <c r="A1378" s="221"/>
      <c r="B1378" s="217"/>
      <c r="C1378" s="68" t="s">
        <v>173</v>
      </c>
      <c r="D1378" s="69">
        <v>60.545510541533176</v>
      </c>
      <c r="E1378" s="70">
        <v>3.6292509601588319</v>
      </c>
      <c r="F1378" s="70">
        <v>1.6433673123605979</v>
      </c>
      <c r="G1378" s="105">
        <v>0.57846529395093038</v>
      </c>
      <c r="H1378" s="113">
        <f t="shared" si="21"/>
        <v>0.15938971989019304</v>
      </c>
      <c r="I1378" s="109">
        <v>0</v>
      </c>
      <c r="J1378" s="71" t="s">
        <v>116</v>
      </c>
      <c r="K1378" s="75" t="s">
        <v>116</v>
      </c>
    </row>
    <row r="1379" spans="1:11" x14ac:dyDescent="0.25">
      <c r="A1379" s="221"/>
      <c r="B1379" s="217"/>
      <c r="C1379" s="68" t="s">
        <v>139</v>
      </c>
      <c r="D1379" s="69">
        <v>77.836647010472731</v>
      </c>
      <c r="E1379" s="70">
        <v>7.9520350773937203</v>
      </c>
      <c r="F1379" s="70">
        <v>5.9661514295954863</v>
      </c>
      <c r="G1379" s="105">
        <v>3.6562875854221706</v>
      </c>
      <c r="H1379" s="113">
        <f t="shared" si="21"/>
        <v>0.45979268826622416</v>
      </c>
      <c r="I1379" s="109">
        <v>0</v>
      </c>
      <c r="J1379" s="71" t="s">
        <v>116</v>
      </c>
      <c r="K1379" s="75" t="s">
        <v>116</v>
      </c>
    </row>
    <row r="1380" spans="1:11" x14ac:dyDescent="0.25">
      <c r="A1380" s="221"/>
      <c r="B1380" s="216" t="s">
        <v>135</v>
      </c>
      <c r="C1380" s="68" t="s">
        <v>174</v>
      </c>
      <c r="D1380" s="69">
        <v>8.7922948041483835</v>
      </c>
      <c r="E1380" s="70">
        <v>0.54951842525927397</v>
      </c>
      <c r="F1380" s="70">
        <v>0.54951842525927397</v>
      </c>
      <c r="G1380" s="105">
        <v>0.13540133998388512</v>
      </c>
      <c r="H1380" s="113">
        <f t="shared" si="21"/>
        <v>0.24640000000000004</v>
      </c>
      <c r="I1380" s="109">
        <v>3.9565326618667726E-2</v>
      </c>
      <c r="J1380" s="71" t="s">
        <v>116</v>
      </c>
      <c r="K1380" s="75" t="s">
        <v>116</v>
      </c>
    </row>
    <row r="1381" spans="1:11" x14ac:dyDescent="0.25">
      <c r="A1381" s="221"/>
      <c r="B1381" s="217"/>
      <c r="C1381" s="68" t="s">
        <v>175</v>
      </c>
      <c r="D1381" s="69">
        <v>691.87711831085142</v>
      </c>
      <c r="E1381" s="70">
        <v>82.786752770352649</v>
      </c>
      <c r="F1381" s="70">
        <v>82.786752770352649</v>
      </c>
      <c r="G1381" s="105">
        <v>126.15098066993841</v>
      </c>
      <c r="H1381" s="113">
        <f t="shared" si="21"/>
        <v>1.5238063633184948</v>
      </c>
      <c r="I1381" s="109">
        <v>82.395139023313035</v>
      </c>
      <c r="J1381" s="71" t="s">
        <v>116</v>
      </c>
      <c r="K1381" s="75" t="s">
        <v>116</v>
      </c>
    </row>
    <row r="1382" spans="1:11" x14ac:dyDescent="0.25">
      <c r="A1382" s="221"/>
      <c r="B1382" s="217"/>
      <c r="C1382" s="68" t="s">
        <v>176</v>
      </c>
      <c r="D1382" s="69">
        <v>102.93827722105897</v>
      </c>
      <c r="E1382" s="70">
        <v>26.467287500450404</v>
      </c>
      <c r="F1382" s="70">
        <v>26.467287500450404</v>
      </c>
      <c r="G1382" s="105">
        <v>4.6395392512343232</v>
      </c>
      <c r="H1382" s="113">
        <f t="shared" si="21"/>
        <v>0.17529334092718682</v>
      </c>
      <c r="I1382" s="109">
        <v>0.77178537455410223</v>
      </c>
      <c r="J1382" s="71" t="s">
        <v>116</v>
      </c>
      <c r="K1382" s="75" t="s">
        <v>116</v>
      </c>
    </row>
    <row r="1383" spans="1:11" x14ac:dyDescent="0.25">
      <c r="A1383" s="221"/>
      <c r="B1383" s="217"/>
      <c r="C1383" s="68" t="s">
        <v>180</v>
      </c>
      <c r="D1383" s="69">
        <v>24.238898868897547</v>
      </c>
      <c r="E1383" s="70">
        <v>6.0597247172243867</v>
      </c>
      <c r="F1383" s="70">
        <v>6.0597247172243867</v>
      </c>
      <c r="G1383" s="105">
        <v>3.2358929989978225</v>
      </c>
      <c r="H1383" s="113">
        <f t="shared" si="21"/>
        <v>0.53400000000000003</v>
      </c>
      <c r="I1383" s="109">
        <v>0</v>
      </c>
      <c r="J1383" s="71" t="s">
        <v>116</v>
      </c>
      <c r="K1383" s="75" t="s">
        <v>116</v>
      </c>
    </row>
    <row r="1384" spans="1:11" x14ac:dyDescent="0.25">
      <c r="A1384" s="221"/>
      <c r="B1384" s="217"/>
      <c r="C1384" s="68" t="s">
        <v>184</v>
      </c>
      <c r="D1384" s="69">
        <v>128.99704031201156</v>
      </c>
      <c r="E1384" s="70">
        <v>28.47455512919322</v>
      </c>
      <c r="F1384" s="70">
        <v>28.47455512919322</v>
      </c>
      <c r="G1384" s="105">
        <v>32.80281615575872</v>
      </c>
      <c r="H1384" s="113">
        <f t="shared" si="21"/>
        <v>1.1520045179609495</v>
      </c>
      <c r="I1384" s="109">
        <v>15.999039402137148</v>
      </c>
      <c r="J1384" s="71" t="s">
        <v>116</v>
      </c>
      <c r="K1384" s="75" t="s">
        <v>116</v>
      </c>
    </row>
    <row r="1385" spans="1:11" x14ac:dyDescent="0.25">
      <c r="A1385" s="221"/>
      <c r="B1385" s="217"/>
      <c r="C1385" s="68" t="s">
        <v>185</v>
      </c>
      <c r="D1385" s="69">
        <v>530.90526751616676</v>
      </c>
      <c r="E1385" s="70">
        <v>119.86716824444996</v>
      </c>
      <c r="F1385" s="70">
        <v>119.86716824444996</v>
      </c>
      <c r="G1385" s="105">
        <v>36.863021451695509</v>
      </c>
      <c r="H1385" s="113">
        <f t="shared" si="21"/>
        <v>0.3075322625167824</v>
      </c>
      <c r="I1385" s="109">
        <v>0</v>
      </c>
      <c r="J1385" s="70">
        <v>46.987390172640779</v>
      </c>
      <c r="K1385" s="74">
        <v>23.49369508632039</v>
      </c>
    </row>
    <row r="1386" spans="1:11" ht="14.45" customHeight="1" x14ac:dyDescent="0.25">
      <c r="A1386" s="221"/>
      <c r="B1386" s="217"/>
      <c r="C1386" s="68" t="s">
        <v>139</v>
      </c>
      <c r="D1386" s="69">
        <v>1487.7488970331347</v>
      </c>
      <c r="E1386" s="70">
        <v>264.20500678692991</v>
      </c>
      <c r="F1386" s="70">
        <v>264.20500678692991</v>
      </c>
      <c r="G1386" s="105">
        <v>203.82765186760867</v>
      </c>
      <c r="H1386" s="113">
        <f t="shared" si="21"/>
        <v>0.77147535675577483</v>
      </c>
      <c r="I1386" s="109">
        <v>99.205529126622949</v>
      </c>
      <c r="J1386" s="70">
        <v>46.987390172640779</v>
      </c>
      <c r="K1386" s="74">
        <v>23.49369508632039</v>
      </c>
    </row>
    <row r="1387" spans="1:11" x14ac:dyDescent="0.25">
      <c r="A1387" s="221"/>
      <c r="B1387" s="216" t="s">
        <v>136</v>
      </c>
      <c r="C1387" s="68" t="s">
        <v>187</v>
      </c>
      <c r="D1387" s="69">
        <v>85.065497676541355</v>
      </c>
      <c r="E1387" s="70">
        <v>10.633187209567669</v>
      </c>
      <c r="F1387" s="70">
        <v>10.633187209567669</v>
      </c>
      <c r="G1387" s="105">
        <v>1.8714409488839097</v>
      </c>
      <c r="H1387" s="113">
        <f t="shared" si="21"/>
        <v>0.17599999999999999</v>
      </c>
      <c r="I1387" s="109">
        <v>0</v>
      </c>
      <c r="J1387" s="71" t="s">
        <v>116</v>
      </c>
      <c r="K1387" s="75" t="s">
        <v>116</v>
      </c>
    </row>
    <row r="1388" spans="1:11" x14ac:dyDescent="0.25">
      <c r="A1388" s="221"/>
      <c r="B1388" s="217"/>
      <c r="C1388" s="68" t="s">
        <v>189</v>
      </c>
      <c r="D1388" s="69">
        <v>18.060671109499932</v>
      </c>
      <c r="E1388" s="70">
        <v>1.1287919443437457</v>
      </c>
      <c r="F1388" s="70">
        <v>1.1287919443437457</v>
      </c>
      <c r="G1388" s="105">
        <v>0.80369986437274699</v>
      </c>
      <c r="H1388" s="113">
        <f t="shared" si="21"/>
        <v>0.71199999999999997</v>
      </c>
      <c r="I1388" s="109">
        <v>0.39733476440899845</v>
      </c>
      <c r="J1388" s="71" t="s">
        <v>116</v>
      </c>
      <c r="K1388" s="75" t="s">
        <v>116</v>
      </c>
    </row>
    <row r="1389" spans="1:11" x14ac:dyDescent="0.25">
      <c r="A1389" s="221"/>
      <c r="B1389" s="217"/>
      <c r="C1389" s="68" t="s">
        <v>139</v>
      </c>
      <c r="D1389" s="69">
        <v>103.12616878604129</v>
      </c>
      <c r="E1389" s="70">
        <v>11.761979153911415</v>
      </c>
      <c r="F1389" s="70">
        <v>11.761979153911415</v>
      </c>
      <c r="G1389" s="105">
        <v>2.6751408132566565</v>
      </c>
      <c r="H1389" s="113">
        <f t="shared" si="21"/>
        <v>0.22743968325832695</v>
      </c>
      <c r="I1389" s="109">
        <v>0.39733476440899845</v>
      </c>
      <c r="J1389" s="71" t="s">
        <v>116</v>
      </c>
      <c r="K1389" s="75" t="s">
        <v>116</v>
      </c>
    </row>
    <row r="1390" spans="1:11" x14ac:dyDescent="0.25">
      <c r="A1390" s="221"/>
      <c r="B1390" s="216" t="s">
        <v>137</v>
      </c>
      <c r="C1390" s="68" t="s">
        <v>193</v>
      </c>
      <c r="D1390" s="69">
        <v>1620.9258895378355</v>
      </c>
      <c r="E1390" s="70">
        <v>308.05864386896639</v>
      </c>
      <c r="F1390" s="70">
        <v>308.05864386896639</v>
      </c>
      <c r="G1390" s="105">
        <v>71.628604511170579</v>
      </c>
      <c r="H1390" s="113">
        <f t="shared" si="21"/>
        <v>0.23251613268036722</v>
      </c>
      <c r="I1390" s="109">
        <v>3.8341807806230626</v>
      </c>
      <c r="J1390" s="71" t="s">
        <v>116</v>
      </c>
      <c r="K1390" s="75" t="s">
        <v>116</v>
      </c>
    </row>
    <row r="1391" spans="1:11" x14ac:dyDescent="0.25">
      <c r="A1391" s="221"/>
      <c r="B1391" s="217"/>
      <c r="C1391" s="68" t="s">
        <v>194</v>
      </c>
      <c r="D1391" s="69">
        <v>294.02113003650413</v>
      </c>
      <c r="E1391" s="70">
        <v>63.734705054221038</v>
      </c>
      <c r="F1391" s="70">
        <v>59.19098231703456</v>
      </c>
      <c r="G1391" s="105">
        <v>19.461606531187645</v>
      </c>
      <c r="H1391" s="113">
        <f t="shared" si="21"/>
        <v>0.30535336304813943</v>
      </c>
      <c r="I1391" s="109">
        <v>6.4178444519207716</v>
      </c>
      <c r="J1391" s="71" t="s">
        <v>116</v>
      </c>
      <c r="K1391" s="75" t="s">
        <v>116</v>
      </c>
    </row>
    <row r="1392" spans="1:11" x14ac:dyDescent="0.25">
      <c r="A1392" s="221"/>
      <c r="B1392" s="217"/>
      <c r="C1392" s="68" t="s">
        <v>195</v>
      </c>
      <c r="D1392" s="69">
        <v>98.348385067359132</v>
      </c>
      <c r="E1392" s="70">
        <v>49.174192533679566</v>
      </c>
      <c r="F1392" s="70">
        <v>49.174192533679566</v>
      </c>
      <c r="G1392" s="105">
        <v>4.0952267542048348</v>
      </c>
      <c r="H1392" s="113">
        <f t="shared" si="21"/>
        <v>8.3280000000000007E-2</v>
      </c>
      <c r="I1392" s="109">
        <v>0</v>
      </c>
      <c r="J1392" s="71" t="s">
        <v>116</v>
      </c>
      <c r="K1392" s="75" t="s">
        <v>116</v>
      </c>
    </row>
    <row r="1393" spans="1:11" x14ac:dyDescent="0.25">
      <c r="A1393" s="221"/>
      <c r="B1393" s="217"/>
      <c r="C1393" s="68" t="s">
        <v>196</v>
      </c>
      <c r="D1393" s="69">
        <v>1968.3401209114008</v>
      </c>
      <c r="E1393" s="70">
        <v>391.96936932184138</v>
      </c>
      <c r="F1393" s="70">
        <v>348.30393257379865</v>
      </c>
      <c r="G1393" s="105">
        <v>123.68138909524035</v>
      </c>
      <c r="H1393" s="113">
        <f t="shared" si="21"/>
        <v>0.31553840370033359</v>
      </c>
      <c r="I1393" s="109">
        <v>0</v>
      </c>
      <c r="J1393" s="71" t="s">
        <v>116</v>
      </c>
      <c r="K1393" s="75" t="s">
        <v>116</v>
      </c>
    </row>
    <row r="1394" spans="1:11" x14ac:dyDescent="0.25">
      <c r="A1394" s="221"/>
      <c r="B1394" s="217"/>
      <c r="C1394" s="68" t="s">
        <v>197</v>
      </c>
      <c r="D1394" s="69">
        <v>551.62007093333432</v>
      </c>
      <c r="E1394" s="70">
        <v>78.90847700319685</v>
      </c>
      <c r="F1394" s="70">
        <v>78.90847700319685</v>
      </c>
      <c r="G1394" s="105">
        <v>38.81155588246051</v>
      </c>
      <c r="H1394" s="113">
        <f t="shared" si="21"/>
        <v>0.49185534123143859</v>
      </c>
      <c r="I1394" s="109">
        <v>0.47326108870967737</v>
      </c>
      <c r="J1394" s="71" t="s">
        <v>116</v>
      </c>
      <c r="K1394" s="75" t="s">
        <v>116</v>
      </c>
    </row>
    <row r="1395" spans="1:11" x14ac:dyDescent="0.25">
      <c r="A1395" s="221"/>
      <c r="B1395" s="217"/>
      <c r="C1395" s="68" t="s">
        <v>198</v>
      </c>
      <c r="D1395" s="69">
        <v>44.754341350270778</v>
      </c>
      <c r="E1395" s="70">
        <v>5.8770425198426377</v>
      </c>
      <c r="F1395" s="70">
        <v>5.8770425198426377</v>
      </c>
      <c r="G1395" s="105">
        <v>2.2789388299095346</v>
      </c>
      <c r="H1395" s="113">
        <f t="shared" si="21"/>
        <v>0.38776966853909284</v>
      </c>
      <c r="I1395" s="109">
        <v>0</v>
      </c>
      <c r="J1395" s="71" t="s">
        <v>116</v>
      </c>
      <c r="K1395" s="75" t="s">
        <v>116</v>
      </c>
    </row>
    <row r="1396" spans="1:11" x14ac:dyDescent="0.25">
      <c r="A1396" s="221"/>
      <c r="B1396" s="217"/>
      <c r="C1396" s="68" t="s">
        <v>199</v>
      </c>
      <c r="D1396" s="69">
        <v>1629.1204653571735</v>
      </c>
      <c r="E1396" s="70">
        <v>474.9710456342259</v>
      </c>
      <c r="F1396" s="70">
        <v>463.9632679267263</v>
      </c>
      <c r="G1396" s="105">
        <v>158.06740112434579</v>
      </c>
      <c r="H1396" s="113">
        <f t="shared" si="21"/>
        <v>0.33279376201401784</v>
      </c>
      <c r="I1396" s="109">
        <v>21.452857297362534</v>
      </c>
      <c r="J1396" s="71" t="s">
        <v>116</v>
      </c>
      <c r="K1396" s="75" t="s">
        <v>116</v>
      </c>
    </row>
    <row r="1397" spans="1:11" x14ac:dyDescent="0.25">
      <c r="A1397" s="221"/>
      <c r="B1397" s="217"/>
      <c r="C1397" s="68" t="s">
        <v>200</v>
      </c>
      <c r="D1397" s="69">
        <v>3461.3111774991667</v>
      </c>
      <c r="E1397" s="70">
        <v>1306.7598222355168</v>
      </c>
      <c r="F1397" s="70">
        <v>1245.5802249405201</v>
      </c>
      <c r="G1397" s="105">
        <v>395.63868690676185</v>
      </c>
      <c r="H1397" s="113">
        <f t="shared" si="21"/>
        <v>0.30276312461912841</v>
      </c>
      <c r="I1397" s="109">
        <v>56.073711800570237</v>
      </c>
      <c r="J1397" s="71" t="s">
        <v>116</v>
      </c>
      <c r="K1397" s="75" t="s">
        <v>116</v>
      </c>
    </row>
    <row r="1398" spans="1:11" x14ac:dyDescent="0.25">
      <c r="A1398" s="221"/>
      <c r="B1398" s="217"/>
      <c r="C1398" s="68" t="s">
        <v>201</v>
      </c>
      <c r="D1398" s="69">
        <v>1800.6044162892488</v>
      </c>
      <c r="E1398" s="70">
        <v>263.70793402607245</v>
      </c>
      <c r="F1398" s="70">
        <v>244.29791065988314</v>
      </c>
      <c r="G1398" s="105">
        <v>194.8911203334265</v>
      </c>
      <c r="H1398" s="113">
        <f t="shared" si="21"/>
        <v>0.73904155008911443</v>
      </c>
      <c r="I1398" s="109">
        <v>16.068562889743564</v>
      </c>
      <c r="J1398" s="71" t="s">
        <v>116</v>
      </c>
      <c r="K1398" s="75" t="s">
        <v>116</v>
      </c>
    </row>
    <row r="1399" spans="1:11" x14ac:dyDescent="0.25">
      <c r="A1399" s="221"/>
      <c r="B1399" s="217"/>
      <c r="C1399" s="68" t="s">
        <v>202</v>
      </c>
      <c r="D1399" s="69">
        <v>22.613853558380001</v>
      </c>
      <c r="E1399" s="70">
        <v>8.936119551295322</v>
      </c>
      <c r="F1399" s="70">
        <v>8.936119551295322</v>
      </c>
      <c r="G1399" s="105">
        <v>1.850323856478415</v>
      </c>
      <c r="H1399" s="113">
        <f t="shared" si="21"/>
        <v>0.20706122448979591</v>
      </c>
      <c r="I1399" s="109">
        <v>0.844007373130505</v>
      </c>
      <c r="J1399" s="71" t="s">
        <v>116</v>
      </c>
      <c r="K1399" s="75" t="s">
        <v>116</v>
      </c>
    </row>
    <row r="1400" spans="1:11" x14ac:dyDescent="0.25">
      <c r="A1400" s="221"/>
      <c r="B1400" s="217"/>
      <c r="C1400" s="68" t="s">
        <v>203</v>
      </c>
      <c r="D1400" s="69">
        <v>698.05004334001899</v>
      </c>
      <c r="E1400" s="70">
        <v>246.419494185872</v>
      </c>
      <c r="F1400" s="70">
        <v>171.57410407335121</v>
      </c>
      <c r="G1400" s="105">
        <v>99.752042631456121</v>
      </c>
      <c r="H1400" s="113">
        <f t="shared" si="21"/>
        <v>0.40480580873286776</v>
      </c>
      <c r="I1400" s="109">
        <v>0.92565795443254428</v>
      </c>
      <c r="J1400" s="71" t="s">
        <v>116</v>
      </c>
      <c r="K1400" s="75" t="s">
        <v>116</v>
      </c>
    </row>
    <row r="1401" spans="1:11" x14ac:dyDescent="0.25">
      <c r="A1401" s="221"/>
      <c r="B1401" s="217"/>
      <c r="C1401" s="68" t="s">
        <v>139</v>
      </c>
      <c r="D1401" s="69">
        <v>12189.709893880692</v>
      </c>
      <c r="E1401" s="70">
        <v>3198.5168459347306</v>
      </c>
      <c r="F1401" s="70">
        <v>2983.8648979682939</v>
      </c>
      <c r="G1401" s="105">
        <v>1110.1568964566422</v>
      </c>
      <c r="H1401" s="113">
        <f t="shared" si="21"/>
        <v>0.34708489901112632</v>
      </c>
      <c r="I1401" s="109">
        <v>106.09008363649291</v>
      </c>
      <c r="J1401" s="71" t="s">
        <v>116</v>
      </c>
      <c r="K1401" s="75" t="s">
        <v>116</v>
      </c>
    </row>
    <row r="1402" spans="1:11" x14ac:dyDescent="0.25">
      <c r="A1402" s="221"/>
      <c r="B1402" s="216" t="s">
        <v>138</v>
      </c>
      <c r="C1402" s="68" t="s">
        <v>207</v>
      </c>
      <c r="D1402" s="69">
        <v>2536.9407249377255</v>
      </c>
      <c r="E1402" s="70">
        <v>773.56433923098723</v>
      </c>
      <c r="F1402" s="70">
        <v>715.37866480755758</v>
      </c>
      <c r="G1402" s="105">
        <v>378.16236673196391</v>
      </c>
      <c r="H1402" s="113">
        <f t="shared" si="21"/>
        <v>0.4888570317342979</v>
      </c>
      <c r="I1402" s="109">
        <v>0</v>
      </c>
      <c r="J1402" s="71" t="s">
        <v>116</v>
      </c>
      <c r="K1402" s="75" t="s">
        <v>116</v>
      </c>
    </row>
    <row r="1403" spans="1:11" x14ac:dyDescent="0.25">
      <c r="A1403" s="221"/>
      <c r="B1403" s="217"/>
      <c r="C1403" s="68" t="s">
        <v>209</v>
      </c>
      <c r="D1403" s="69">
        <v>381.95517604851761</v>
      </c>
      <c r="E1403" s="70">
        <v>304.47287832944352</v>
      </c>
      <c r="F1403" s="70">
        <v>304.47287832944352</v>
      </c>
      <c r="G1403" s="105">
        <v>151.55949152048709</v>
      </c>
      <c r="H1403" s="113">
        <f t="shared" si="21"/>
        <v>0.49777665699503715</v>
      </c>
      <c r="I1403" s="109">
        <v>32.943820533106148</v>
      </c>
      <c r="J1403" s="71" t="s">
        <v>116</v>
      </c>
      <c r="K1403" s="75" t="s">
        <v>116</v>
      </c>
    </row>
    <row r="1404" spans="1:11" x14ac:dyDescent="0.25">
      <c r="A1404" s="221"/>
      <c r="B1404" s="217"/>
      <c r="C1404" s="68" t="s">
        <v>210</v>
      </c>
      <c r="D1404" s="69">
        <v>623.34096076895742</v>
      </c>
      <c r="E1404" s="70">
        <v>263.21777393100223</v>
      </c>
      <c r="F1404" s="70">
        <v>190.58654266557861</v>
      </c>
      <c r="G1404" s="105">
        <v>73.887573129874326</v>
      </c>
      <c r="H1404" s="113">
        <f t="shared" si="21"/>
        <v>0.28070890512599889</v>
      </c>
      <c r="I1404" s="109">
        <v>0.70990918048656004</v>
      </c>
      <c r="J1404" s="71" t="s">
        <v>116</v>
      </c>
      <c r="K1404" s="75" t="s">
        <v>116</v>
      </c>
    </row>
    <row r="1405" spans="1:11" x14ac:dyDescent="0.25">
      <c r="A1405" s="221"/>
      <c r="B1405" s="217"/>
      <c r="C1405" s="68" t="s">
        <v>139</v>
      </c>
      <c r="D1405" s="69">
        <v>3542.2368617552002</v>
      </c>
      <c r="E1405" s="70">
        <v>1341.254991491433</v>
      </c>
      <c r="F1405" s="70">
        <v>1210.4380858025797</v>
      </c>
      <c r="G1405" s="105">
        <v>603.6094313823254</v>
      </c>
      <c r="H1405" s="113">
        <f t="shared" si="21"/>
        <v>0.45003331597009072</v>
      </c>
      <c r="I1405" s="109">
        <v>33.65372971359271</v>
      </c>
      <c r="J1405" s="71" t="s">
        <v>116</v>
      </c>
      <c r="K1405" s="75" t="s">
        <v>116</v>
      </c>
    </row>
    <row r="1406" spans="1:11" x14ac:dyDescent="0.25">
      <c r="A1406" s="221"/>
      <c r="B1406" s="216" t="s">
        <v>139</v>
      </c>
      <c r="C1406" s="68" t="s">
        <v>140</v>
      </c>
      <c r="D1406" s="69">
        <v>1253.5426493115624</v>
      </c>
      <c r="E1406" s="70">
        <v>357.75120598255631</v>
      </c>
      <c r="F1406" s="70">
        <v>357.75120598255631</v>
      </c>
      <c r="G1406" s="105">
        <v>233.5471478424268</v>
      </c>
      <c r="H1406" s="113">
        <f t="shared" si="21"/>
        <v>0.65282001552166502</v>
      </c>
      <c r="I1406" s="109">
        <v>12.963518948400598</v>
      </c>
      <c r="J1406" s="71" t="s">
        <v>116</v>
      </c>
      <c r="K1406" s="75" t="s">
        <v>116</v>
      </c>
    </row>
    <row r="1407" spans="1:11" x14ac:dyDescent="0.25">
      <c r="A1407" s="221"/>
      <c r="B1407" s="217"/>
      <c r="C1407" s="68" t="s">
        <v>141</v>
      </c>
      <c r="D1407" s="69">
        <v>28.364560286214672</v>
      </c>
      <c r="E1407" s="70">
        <v>8.8639250894420858</v>
      </c>
      <c r="F1407" s="70">
        <v>8.8639250894420858</v>
      </c>
      <c r="G1407" s="105">
        <v>2.5272823215017275</v>
      </c>
      <c r="H1407" s="113">
        <f t="shared" si="21"/>
        <v>0.28511999999999998</v>
      </c>
      <c r="I1407" s="109">
        <v>0</v>
      </c>
      <c r="J1407" s="71" t="s">
        <v>116</v>
      </c>
      <c r="K1407" s="75" t="s">
        <v>116</v>
      </c>
    </row>
    <row r="1408" spans="1:11" ht="18" x14ac:dyDescent="0.25">
      <c r="A1408" s="221"/>
      <c r="B1408" s="217"/>
      <c r="C1408" s="68" t="s">
        <v>142</v>
      </c>
      <c r="D1408" s="69">
        <v>233.41165518740524</v>
      </c>
      <c r="E1408" s="70">
        <v>97.380539655471551</v>
      </c>
      <c r="F1408" s="70">
        <v>97.380539655471551</v>
      </c>
      <c r="G1408" s="105">
        <v>42.883483849669958</v>
      </c>
      <c r="H1408" s="113">
        <f t="shared" si="21"/>
        <v>0.44037016021260517</v>
      </c>
      <c r="I1408" s="109">
        <v>20.280653526629706</v>
      </c>
      <c r="J1408" s="71" t="s">
        <v>116</v>
      </c>
      <c r="K1408" s="75" t="s">
        <v>116</v>
      </c>
    </row>
    <row r="1409" spans="1:11" x14ac:dyDescent="0.25">
      <c r="A1409" s="221"/>
      <c r="B1409" s="217"/>
      <c r="C1409" s="68" t="s">
        <v>143</v>
      </c>
      <c r="D1409" s="69">
        <v>567.75530478261317</v>
      </c>
      <c r="E1409" s="70">
        <v>69.345241532521285</v>
      </c>
      <c r="F1409" s="70">
        <v>69.345241532521285</v>
      </c>
      <c r="G1409" s="105">
        <v>41.916057516189781</v>
      </c>
      <c r="H1409" s="113">
        <f t="shared" si="21"/>
        <v>0.60445470503599208</v>
      </c>
      <c r="I1409" s="109">
        <v>9.848813930724484</v>
      </c>
      <c r="J1409" s="71" t="s">
        <v>116</v>
      </c>
      <c r="K1409" s="75" t="s">
        <v>116</v>
      </c>
    </row>
    <row r="1410" spans="1:11" x14ac:dyDescent="0.25">
      <c r="A1410" s="221"/>
      <c r="B1410" s="217"/>
      <c r="C1410" s="68" t="s">
        <v>144</v>
      </c>
      <c r="D1410" s="69">
        <v>1142.3538673916169</v>
      </c>
      <c r="E1410" s="70">
        <v>534.38674222627742</v>
      </c>
      <c r="F1410" s="70">
        <v>534.38674222627742</v>
      </c>
      <c r="G1410" s="105">
        <v>178.44917174231247</v>
      </c>
      <c r="H1410" s="113">
        <f t="shared" si="21"/>
        <v>0.33393263275747787</v>
      </c>
      <c r="I1410" s="109">
        <v>84.67379533774384</v>
      </c>
      <c r="J1410" s="71" t="s">
        <v>116</v>
      </c>
      <c r="K1410" s="75" t="s">
        <v>116</v>
      </c>
    </row>
    <row r="1411" spans="1:11" ht="18" x14ac:dyDescent="0.25">
      <c r="A1411" s="221"/>
      <c r="B1411" s="217"/>
      <c r="C1411" s="68" t="s">
        <v>146</v>
      </c>
      <c r="D1411" s="69">
        <v>15.30463494432043</v>
      </c>
      <c r="E1411" s="70">
        <v>3.8261587360801075</v>
      </c>
      <c r="F1411" s="70">
        <v>3.8261587360801075</v>
      </c>
      <c r="G1411" s="105">
        <v>0.58204972043979908</v>
      </c>
      <c r="H1411" s="113">
        <f t="shared" ref="H1411:H1474" si="22">G1411/E1411</f>
        <v>0.15212377755035536</v>
      </c>
      <c r="I1411" s="109">
        <v>0.40032957343712056</v>
      </c>
      <c r="J1411" s="71" t="s">
        <v>116</v>
      </c>
      <c r="K1411" s="75" t="s">
        <v>116</v>
      </c>
    </row>
    <row r="1412" spans="1:11" x14ac:dyDescent="0.25">
      <c r="A1412" s="221"/>
      <c r="B1412" s="217"/>
      <c r="C1412" s="68" t="s">
        <v>148</v>
      </c>
      <c r="D1412" s="69">
        <v>56.120600002519808</v>
      </c>
      <c r="E1412" s="70">
        <v>10.111775967549894</v>
      </c>
      <c r="F1412" s="70">
        <v>10.111775967549894</v>
      </c>
      <c r="G1412" s="105">
        <v>13.199413889920919</v>
      </c>
      <c r="H1412" s="113">
        <f t="shared" si="22"/>
        <v>1.3053507051856852</v>
      </c>
      <c r="I1412" s="109">
        <v>8.3748779255174579</v>
      </c>
      <c r="J1412" s="71" t="s">
        <v>116</v>
      </c>
      <c r="K1412" s="75" t="s">
        <v>116</v>
      </c>
    </row>
    <row r="1413" spans="1:11" x14ac:dyDescent="0.25">
      <c r="A1413" s="221"/>
      <c r="B1413" s="217"/>
      <c r="C1413" s="68" t="s">
        <v>149</v>
      </c>
      <c r="D1413" s="69">
        <v>202.1756799007444</v>
      </c>
      <c r="E1413" s="70">
        <v>12.635979993796525</v>
      </c>
      <c r="F1413" s="70">
        <v>12.635979993796525</v>
      </c>
      <c r="G1413" s="105">
        <v>44.478649578163768</v>
      </c>
      <c r="H1413" s="113">
        <f t="shared" si="22"/>
        <v>3.52</v>
      </c>
      <c r="I1413" s="109">
        <v>0</v>
      </c>
      <c r="J1413" s="71" t="s">
        <v>116</v>
      </c>
      <c r="K1413" s="75" t="s">
        <v>116</v>
      </c>
    </row>
    <row r="1414" spans="1:11" x14ac:dyDescent="0.25">
      <c r="A1414" s="221"/>
      <c r="B1414" s="217"/>
      <c r="C1414" s="68" t="s">
        <v>150</v>
      </c>
      <c r="D1414" s="69">
        <v>26.608974358974358</v>
      </c>
      <c r="E1414" s="70">
        <v>10.776634615384616</v>
      </c>
      <c r="F1414" s="70">
        <v>10.776634615384616</v>
      </c>
      <c r="G1414" s="105">
        <v>2.3681987179487178</v>
      </c>
      <c r="H1414" s="113">
        <f t="shared" si="22"/>
        <v>0.21975308641975308</v>
      </c>
      <c r="I1414" s="109">
        <v>0</v>
      </c>
      <c r="J1414" s="71" t="s">
        <v>116</v>
      </c>
      <c r="K1414" s="75" t="s">
        <v>116</v>
      </c>
    </row>
    <row r="1415" spans="1:11" x14ac:dyDescent="0.25">
      <c r="A1415" s="221"/>
      <c r="B1415" s="217"/>
      <c r="C1415" s="68" t="s">
        <v>151</v>
      </c>
      <c r="D1415" s="69">
        <v>41.152165130482011</v>
      </c>
      <c r="E1415" s="70">
        <v>5.1440206413102514</v>
      </c>
      <c r="F1415" s="70">
        <v>5.1440206413102514</v>
      </c>
      <c r="G1415" s="105">
        <v>1.9753039262631367</v>
      </c>
      <c r="H1415" s="113">
        <f t="shared" si="22"/>
        <v>0.38400000000000001</v>
      </c>
      <c r="I1415" s="109">
        <v>0.98765196313156833</v>
      </c>
      <c r="J1415" s="71" t="s">
        <v>116</v>
      </c>
      <c r="K1415" s="75" t="s">
        <v>116</v>
      </c>
    </row>
    <row r="1416" spans="1:11" x14ac:dyDescent="0.25">
      <c r="A1416" s="221"/>
      <c r="B1416" s="217"/>
      <c r="C1416" s="68" t="s">
        <v>153</v>
      </c>
      <c r="D1416" s="69">
        <v>161.4470858100286</v>
      </c>
      <c r="E1416" s="70">
        <v>27.198930537185365</v>
      </c>
      <c r="F1416" s="70">
        <v>27.198930537185365</v>
      </c>
      <c r="G1416" s="105">
        <v>31.54688176640569</v>
      </c>
      <c r="H1416" s="113">
        <f t="shared" si="22"/>
        <v>1.1598574334853338</v>
      </c>
      <c r="I1416" s="109">
        <v>11.659311779228016</v>
      </c>
      <c r="J1416" s="71" t="s">
        <v>116</v>
      </c>
      <c r="K1416" s="75" t="s">
        <v>116</v>
      </c>
    </row>
    <row r="1417" spans="1:11" x14ac:dyDescent="0.25">
      <c r="A1417" s="221"/>
      <c r="B1417" s="217"/>
      <c r="C1417" s="68" t="s">
        <v>157</v>
      </c>
      <c r="D1417" s="69">
        <v>1307.3862606650464</v>
      </c>
      <c r="E1417" s="70">
        <v>160.84913667393576</v>
      </c>
      <c r="F1417" s="70">
        <v>147.49070851255533</v>
      </c>
      <c r="G1417" s="105">
        <v>58.524749034007307</v>
      </c>
      <c r="H1417" s="113">
        <f t="shared" si="22"/>
        <v>0.36384869850215829</v>
      </c>
      <c r="I1417" s="109">
        <v>1.1141174982834214</v>
      </c>
      <c r="J1417" s="71" t="s">
        <v>116</v>
      </c>
      <c r="K1417" s="75" t="s">
        <v>116</v>
      </c>
    </row>
    <row r="1418" spans="1:11" x14ac:dyDescent="0.25">
      <c r="A1418" s="221"/>
      <c r="B1418" s="217"/>
      <c r="C1418" s="68" t="s">
        <v>158</v>
      </c>
      <c r="D1418" s="69">
        <v>42.143039177623699</v>
      </c>
      <c r="E1418" s="70">
        <v>51.203792600812797</v>
      </c>
      <c r="F1418" s="70">
        <v>51.203792600812797</v>
      </c>
      <c r="G1418" s="105">
        <v>18.753652434042547</v>
      </c>
      <c r="H1418" s="113">
        <f t="shared" si="22"/>
        <v>0.36625514403292181</v>
      </c>
      <c r="I1418" s="111" t="s">
        <v>116</v>
      </c>
      <c r="J1418" s="71" t="s">
        <v>116</v>
      </c>
      <c r="K1418" s="75" t="s">
        <v>116</v>
      </c>
    </row>
    <row r="1419" spans="1:11" x14ac:dyDescent="0.25">
      <c r="A1419" s="221"/>
      <c r="B1419" s="217"/>
      <c r="C1419" s="68" t="s">
        <v>159</v>
      </c>
      <c r="D1419" s="69">
        <v>29.06983738825377</v>
      </c>
      <c r="E1419" s="70">
        <v>14.534918694126885</v>
      </c>
      <c r="F1419" s="70">
        <v>14.534918694126885</v>
      </c>
      <c r="G1419" s="105">
        <v>1.2936077637772927</v>
      </c>
      <c r="H1419" s="113">
        <f t="shared" si="22"/>
        <v>8.8999999999999996E-2</v>
      </c>
      <c r="I1419" s="111" t="s">
        <v>116</v>
      </c>
      <c r="J1419" s="71" t="s">
        <v>116</v>
      </c>
      <c r="K1419" s="75" t="s">
        <v>116</v>
      </c>
    </row>
    <row r="1420" spans="1:11" x14ac:dyDescent="0.25">
      <c r="A1420" s="221"/>
      <c r="B1420" s="217"/>
      <c r="C1420" s="68" t="s">
        <v>160</v>
      </c>
      <c r="D1420" s="69">
        <v>26.696057992110479</v>
      </c>
      <c r="E1420" s="70">
        <v>6.6740144980276197</v>
      </c>
      <c r="F1420" s="70">
        <v>6.6740144980276197</v>
      </c>
      <c r="G1420" s="105">
        <v>3.5639237419467493</v>
      </c>
      <c r="H1420" s="113">
        <f t="shared" si="22"/>
        <v>0.53400000000000003</v>
      </c>
      <c r="I1420" s="109">
        <v>2.3759491612978323</v>
      </c>
      <c r="J1420" s="71" t="s">
        <v>116</v>
      </c>
      <c r="K1420" s="75" t="s">
        <v>116</v>
      </c>
    </row>
    <row r="1421" spans="1:11" x14ac:dyDescent="0.25">
      <c r="A1421" s="221"/>
      <c r="B1421" s="217"/>
      <c r="C1421" s="68" t="s">
        <v>161</v>
      </c>
      <c r="D1421" s="69">
        <v>186.16132797329266</v>
      </c>
      <c r="E1421" s="70">
        <v>23.491610263415847</v>
      </c>
      <c r="F1421" s="70">
        <v>23.491610263415847</v>
      </c>
      <c r="G1421" s="105">
        <v>5.520344219654084</v>
      </c>
      <c r="H1421" s="113">
        <f t="shared" si="22"/>
        <v>0.23499215923273992</v>
      </c>
      <c r="I1421" s="109">
        <v>0.66937277918418436</v>
      </c>
      <c r="J1421" s="71" t="s">
        <v>116</v>
      </c>
      <c r="K1421" s="75" t="s">
        <v>116</v>
      </c>
    </row>
    <row r="1422" spans="1:11" x14ac:dyDescent="0.25">
      <c r="A1422" s="221"/>
      <c r="B1422" s="217"/>
      <c r="C1422" s="68" t="s">
        <v>162</v>
      </c>
      <c r="D1422" s="69">
        <v>15.06796637347693</v>
      </c>
      <c r="E1422" s="70">
        <v>3.7669915933692324</v>
      </c>
      <c r="F1422" s="70">
        <v>3.7669915933692324</v>
      </c>
      <c r="G1422" s="105">
        <v>2.0115735108591704</v>
      </c>
      <c r="H1422" s="113">
        <f t="shared" si="22"/>
        <v>0.53400000000000003</v>
      </c>
      <c r="I1422" s="109">
        <v>0</v>
      </c>
      <c r="J1422" s="71" t="s">
        <v>116</v>
      </c>
      <c r="K1422" s="75" t="s">
        <v>116</v>
      </c>
    </row>
    <row r="1423" spans="1:11" x14ac:dyDescent="0.25">
      <c r="A1423" s="221"/>
      <c r="B1423" s="217"/>
      <c r="C1423" s="68" t="s">
        <v>163</v>
      </c>
      <c r="D1423" s="69">
        <v>215.88574487525003</v>
      </c>
      <c r="E1423" s="70">
        <v>13.492859054703127</v>
      </c>
      <c r="F1423" s="70">
        <v>13.492859054703127</v>
      </c>
      <c r="G1423" s="105">
        <v>6.6492809421577013</v>
      </c>
      <c r="H1423" s="113">
        <f t="shared" si="22"/>
        <v>0.49280000000000002</v>
      </c>
      <c r="I1423" s="111" t="s">
        <v>116</v>
      </c>
      <c r="J1423" s="71" t="s">
        <v>116</v>
      </c>
      <c r="K1423" s="75" t="s">
        <v>116</v>
      </c>
    </row>
    <row r="1424" spans="1:11" x14ac:dyDescent="0.25">
      <c r="A1424" s="221"/>
      <c r="B1424" s="217"/>
      <c r="C1424" s="68" t="s">
        <v>165</v>
      </c>
      <c r="D1424" s="69">
        <v>218.70739167194546</v>
      </c>
      <c r="E1424" s="70">
        <v>27.338423958993182</v>
      </c>
      <c r="F1424" s="70">
        <v>27.338423958993182</v>
      </c>
      <c r="G1424" s="105">
        <v>5.0952803477421504</v>
      </c>
      <c r="H1424" s="113">
        <f t="shared" si="22"/>
        <v>0.18637798416561679</v>
      </c>
      <c r="I1424" s="109">
        <v>0</v>
      </c>
      <c r="J1424" s="71" t="s">
        <v>116</v>
      </c>
      <c r="K1424" s="75" t="s">
        <v>116</v>
      </c>
    </row>
    <row r="1425" spans="1:11" x14ac:dyDescent="0.25">
      <c r="A1425" s="221"/>
      <c r="B1425" s="217"/>
      <c r="C1425" s="68" t="s">
        <v>166</v>
      </c>
      <c r="D1425" s="69">
        <v>47.873884918495378</v>
      </c>
      <c r="E1425" s="70">
        <v>11.968471229623844</v>
      </c>
      <c r="F1425" s="70">
        <v>8.9763534222178833</v>
      </c>
      <c r="G1425" s="105">
        <v>16.468616411962412</v>
      </c>
      <c r="H1425" s="113">
        <f t="shared" si="22"/>
        <v>1.3760000000000001</v>
      </c>
      <c r="I1425" s="109">
        <v>0</v>
      </c>
      <c r="J1425" s="71" t="s">
        <v>116</v>
      </c>
      <c r="K1425" s="75" t="s">
        <v>116</v>
      </c>
    </row>
    <row r="1426" spans="1:11" x14ac:dyDescent="0.25">
      <c r="A1426" s="221"/>
      <c r="B1426" s="217"/>
      <c r="C1426" s="68" t="s">
        <v>170</v>
      </c>
      <c r="D1426" s="69">
        <v>467.67111889971932</v>
      </c>
      <c r="E1426" s="70">
        <v>29.229444931232457</v>
      </c>
      <c r="F1426" s="70">
        <v>29.229444931232457</v>
      </c>
      <c r="G1426" s="105">
        <v>16.53321638150296</v>
      </c>
      <c r="H1426" s="113">
        <f t="shared" si="22"/>
        <v>0.56563566021867107</v>
      </c>
      <c r="I1426" s="109">
        <v>1.1027047786672524</v>
      </c>
      <c r="J1426" s="71" t="s">
        <v>116</v>
      </c>
      <c r="K1426" s="75" t="s">
        <v>116</v>
      </c>
    </row>
    <row r="1427" spans="1:11" x14ac:dyDescent="0.25">
      <c r="A1427" s="221"/>
      <c r="B1427" s="217"/>
      <c r="C1427" s="68" t="s">
        <v>172</v>
      </c>
      <c r="D1427" s="69">
        <v>17.291136468939552</v>
      </c>
      <c r="E1427" s="70">
        <v>4.322784117234888</v>
      </c>
      <c r="F1427" s="70">
        <v>4.322784117234888</v>
      </c>
      <c r="G1427" s="105">
        <v>3.0778222914712403</v>
      </c>
      <c r="H1427" s="113">
        <f t="shared" si="22"/>
        <v>0.71199999999999997</v>
      </c>
      <c r="I1427" s="111" t="s">
        <v>116</v>
      </c>
      <c r="J1427" s="71" t="s">
        <v>116</v>
      </c>
      <c r="K1427" s="75" t="s">
        <v>116</v>
      </c>
    </row>
    <row r="1428" spans="1:11" x14ac:dyDescent="0.25">
      <c r="A1428" s="221"/>
      <c r="B1428" s="217"/>
      <c r="C1428" s="68" t="s">
        <v>173</v>
      </c>
      <c r="D1428" s="69">
        <v>60.545510541533176</v>
      </c>
      <c r="E1428" s="70">
        <v>3.6292509601588319</v>
      </c>
      <c r="F1428" s="70">
        <v>1.6433673123605979</v>
      </c>
      <c r="G1428" s="105">
        <v>0.57846529395093038</v>
      </c>
      <c r="H1428" s="113">
        <f t="shared" si="22"/>
        <v>0.15938971989019304</v>
      </c>
      <c r="I1428" s="109">
        <v>0</v>
      </c>
      <c r="J1428" s="71" t="s">
        <v>116</v>
      </c>
      <c r="K1428" s="75" t="s">
        <v>116</v>
      </c>
    </row>
    <row r="1429" spans="1:11" x14ac:dyDescent="0.25">
      <c r="A1429" s="221"/>
      <c r="B1429" s="217"/>
      <c r="C1429" s="68" t="s">
        <v>174</v>
      </c>
      <c r="D1429" s="69">
        <v>8.7922948041483835</v>
      </c>
      <c r="E1429" s="70">
        <v>0.54951842525927397</v>
      </c>
      <c r="F1429" s="70">
        <v>0.54951842525927397</v>
      </c>
      <c r="G1429" s="105">
        <v>0.13540133998388512</v>
      </c>
      <c r="H1429" s="113">
        <f t="shared" si="22"/>
        <v>0.24640000000000004</v>
      </c>
      <c r="I1429" s="109">
        <v>3.9565326618667726E-2</v>
      </c>
      <c r="J1429" s="71" t="s">
        <v>116</v>
      </c>
      <c r="K1429" s="75" t="s">
        <v>116</v>
      </c>
    </row>
    <row r="1430" spans="1:11" x14ac:dyDescent="0.25">
      <c r="A1430" s="221"/>
      <c r="B1430" s="217"/>
      <c r="C1430" s="68" t="s">
        <v>175</v>
      </c>
      <c r="D1430" s="69">
        <v>691.87711831085142</v>
      </c>
      <c r="E1430" s="70">
        <v>82.786752770352649</v>
      </c>
      <c r="F1430" s="70">
        <v>82.786752770352649</v>
      </c>
      <c r="G1430" s="105">
        <v>126.15098066993841</v>
      </c>
      <c r="H1430" s="113">
        <f t="shared" si="22"/>
        <v>1.5238063633184948</v>
      </c>
      <c r="I1430" s="109">
        <v>82.395139023313035</v>
      </c>
      <c r="J1430" s="71" t="s">
        <v>116</v>
      </c>
      <c r="K1430" s="75" t="s">
        <v>116</v>
      </c>
    </row>
    <row r="1431" spans="1:11" x14ac:dyDescent="0.25">
      <c r="A1431" s="221"/>
      <c r="B1431" s="217"/>
      <c r="C1431" s="68" t="s">
        <v>176</v>
      </c>
      <c r="D1431" s="69">
        <v>102.93827722105897</v>
      </c>
      <c r="E1431" s="70">
        <v>26.467287500450404</v>
      </c>
      <c r="F1431" s="70">
        <v>26.467287500450404</v>
      </c>
      <c r="G1431" s="105">
        <v>4.6395392512343232</v>
      </c>
      <c r="H1431" s="113">
        <f t="shared" si="22"/>
        <v>0.17529334092718682</v>
      </c>
      <c r="I1431" s="109">
        <v>0.77178537455410223</v>
      </c>
      <c r="J1431" s="71" t="s">
        <v>116</v>
      </c>
      <c r="K1431" s="75" t="s">
        <v>116</v>
      </c>
    </row>
    <row r="1432" spans="1:11" x14ac:dyDescent="0.25">
      <c r="A1432" s="221"/>
      <c r="B1432" s="217"/>
      <c r="C1432" s="68" t="s">
        <v>180</v>
      </c>
      <c r="D1432" s="69">
        <v>24.238898868897547</v>
      </c>
      <c r="E1432" s="70">
        <v>6.0597247172243867</v>
      </c>
      <c r="F1432" s="70">
        <v>6.0597247172243867</v>
      </c>
      <c r="G1432" s="105">
        <v>3.2358929989978225</v>
      </c>
      <c r="H1432" s="113">
        <f t="shared" si="22"/>
        <v>0.53400000000000003</v>
      </c>
      <c r="I1432" s="109">
        <v>0</v>
      </c>
      <c r="J1432" s="71" t="s">
        <v>116</v>
      </c>
      <c r="K1432" s="75" t="s">
        <v>116</v>
      </c>
    </row>
    <row r="1433" spans="1:11" x14ac:dyDescent="0.25">
      <c r="A1433" s="221"/>
      <c r="B1433" s="217"/>
      <c r="C1433" s="68" t="s">
        <v>184</v>
      </c>
      <c r="D1433" s="69">
        <v>128.99704031201156</v>
      </c>
      <c r="E1433" s="70">
        <v>28.47455512919322</v>
      </c>
      <c r="F1433" s="70">
        <v>28.47455512919322</v>
      </c>
      <c r="G1433" s="105">
        <v>32.80281615575872</v>
      </c>
      <c r="H1433" s="113">
        <f t="shared" si="22"/>
        <v>1.1520045179609495</v>
      </c>
      <c r="I1433" s="109">
        <v>15.999039402137148</v>
      </c>
      <c r="J1433" s="71" t="s">
        <v>116</v>
      </c>
      <c r="K1433" s="75" t="s">
        <v>116</v>
      </c>
    </row>
    <row r="1434" spans="1:11" x14ac:dyDescent="0.25">
      <c r="A1434" s="221"/>
      <c r="B1434" s="217"/>
      <c r="C1434" s="68" t="s">
        <v>185</v>
      </c>
      <c r="D1434" s="69">
        <v>530.90526751616676</v>
      </c>
      <c r="E1434" s="70">
        <v>119.86716824444996</v>
      </c>
      <c r="F1434" s="70">
        <v>119.86716824444996</v>
      </c>
      <c r="G1434" s="105">
        <v>36.863021451695509</v>
      </c>
      <c r="H1434" s="113">
        <f t="shared" si="22"/>
        <v>0.3075322625167824</v>
      </c>
      <c r="I1434" s="109">
        <v>0</v>
      </c>
      <c r="J1434" s="70">
        <v>46.987390172640779</v>
      </c>
      <c r="K1434" s="74">
        <v>23.49369508632039</v>
      </c>
    </row>
    <row r="1435" spans="1:11" x14ac:dyDescent="0.25">
      <c r="A1435" s="221"/>
      <c r="B1435" s="217"/>
      <c r="C1435" s="68" t="s">
        <v>187</v>
      </c>
      <c r="D1435" s="69">
        <v>85.065497676541355</v>
      </c>
      <c r="E1435" s="70">
        <v>10.633187209567669</v>
      </c>
      <c r="F1435" s="70">
        <v>10.633187209567669</v>
      </c>
      <c r="G1435" s="105">
        <v>1.8714409488839097</v>
      </c>
      <c r="H1435" s="113">
        <f t="shared" si="22"/>
        <v>0.17599999999999999</v>
      </c>
      <c r="I1435" s="109">
        <v>0</v>
      </c>
      <c r="J1435" s="71" t="s">
        <v>116</v>
      </c>
      <c r="K1435" s="75" t="s">
        <v>116</v>
      </c>
    </row>
    <row r="1436" spans="1:11" x14ac:dyDescent="0.25">
      <c r="A1436" s="221"/>
      <c r="B1436" s="217"/>
      <c r="C1436" s="68" t="s">
        <v>189</v>
      </c>
      <c r="D1436" s="69">
        <v>18.060671109499932</v>
      </c>
      <c r="E1436" s="70">
        <v>1.1287919443437457</v>
      </c>
      <c r="F1436" s="70">
        <v>1.1287919443437457</v>
      </c>
      <c r="G1436" s="105">
        <v>0.80369986437274699</v>
      </c>
      <c r="H1436" s="113">
        <f t="shared" si="22"/>
        <v>0.71199999999999997</v>
      </c>
      <c r="I1436" s="109">
        <v>0.39733476440899845</v>
      </c>
      <c r="J1436" s="71" t="s">
        <v>116</v>
      </c>
      <c r="K1436" s="75" t="s">
        <v>116</v>
      </c>
    </row>
    <row r="1437" spans="1:11" x14ac:dyDescent="0.25">
      <c r="A1437" s="221"/>
      <c r="B1437" s="217"/>
      <c r="C1437" s="68" t="s">
        <v>193</v>
      </c>
      <c r="D1437" s="69">
        <v>1620.9258895378355</v>
      </c>
      <c r="E1437" s="70">
        <v>308.05864386896639</v>
      </c>
      <c r="F1437" s="70">
        <v>308.05864386896639</v>
      </c>
      <c r="G1437" s="105">
        <v>71.628604511170579</v>
      </c>
      <c r="H1437" s="113">
        <f t="shared" si="22"/>
        <v>0.23251613268036722</v>
      </c>
      <c r="I1437" s="109">
        <v>3.8341807806230626</v>
      </c>
      <c r="J1437" s="71" t="s">
        <v>116</v>
      </c>
      <c r="K1437" s="75" t="s">
        <v>116</v>
      </c>
    </row>
    <row r="1438" spans="1:11" x14ac:dyDescent="0.25">
      <c r="A1438" s="221"/>
      <c r="B1438" s="217"/>
      <c r="C1438" s="68" t="s">
        <v>194</v>
      </c>
      <c r="D1438" s="69">
        <v>294.02113003650413</v>
      </c>
      <c r="E1438" s="70">
        <v>63.734705054221038</v>
      </c>
      <c r="F1438" s="70">
        <v>59.19098231703456</v>
      </c>
      <c r="G1438" s="105">
        <v>19.461606531187645</v>
      </c>
      <c r="H1438" s="113">
        <f t="shared" si="22"/>
        <v>0.30535336304813943</v>
      </c>
      <c r="I1438" s="109">
        <v>6.4178444519207716</v>
      </c>
      <c r="J1438" s="71" t="s">
        <v>116</v>
      </c>
      <c r="K1438" s="75" t="s">
        <v>116</v>
      </c>
    </row>
    <row r="1439" spans="1:11" x14ac:dyDescent="0.25">
      <c r="A1439" s="221"/>
      <c r="B1439" s="217"/>
      <c r="C1439" s="68" t="s">
        <v>195</v>
      </c>
      <c r="D1439" s="69">
        <v>98.348385067359132</v>
      </c>
      <c r="E1439" s="70">
        <v>49.174192533679566</v>
      </c>
      <c r="F1439" s="70">
        <v>49.174192533679566</v>
      </c>
      <c r="G1439" s="105">
        <v>4.0952267542048348</v>
      </c>
      <c r="H1439" s="113">
        <f t="shared" si="22"/>
        <v>8.3280000000000007E-2</v>
      </c>
      <c r="I1439" s="109">
        <v>0</v>
      </c>
      <c r="J1439" s="71" t="s">
        <v>116</v>
      </c>
      <c r="K1439" s="75" t="s">
        <v>116</v>
      </c>
    </row>
    <row r="1440" spans="1:11" x14ac:dyDescent="0.25">
      <c r="A1440" s="221"/>
      <c r="B1440" s="217"/>
      <c r="C1440" s="68" t="s">
        <v>196</v>
      </c>
      <c r="D1440" s="69">
        <v>1968.3401209114008</v>
      </c>
      <c r="E1440" s="70">
        <v>391.96936932184138</v>
      </c>
      <c r="F1440" s="70">
        <v>348.30393257379865</v>
      </c>
      <c r="G1440" s="105">
        <v>123.68138909524035</v>
      </c>
      <c r="H1440" s="113">
        <f t="shared" si="22"/>
        <v>0.31553840370033359</v>
      </c>
      <c r="I1440" s="109">
        <v>0</v>
      </c>
      <c r="J1440" s="71" t="s">
        <v>116</v>
      </c>
      <c r="K1440" s="75" t="s">
        <v>116</v>
      </c>
    </row>
    <row r="1441" spans="1:11" x14ac:dyDescent="0.25">
      <c r="A1441" s="221"/>
      <c r="B1441" s="217"/>
      <c r="C1441" s="68" t="s">
        <v>197</v>
      </c>
      <c r="D1441" s="69">
        <v>551.62007093333432</v>
      </c>
      <c r="E1441" s="70">
        <v>78.90847700319685</v>
      </c>
      <c r="F1441" s="70">
        <v>78.90847700319685</v>
      </c>
      <c r="G1441" s="105">
        <v>38.81155588246051</v>
      </c>
      <c r="H1441" s="113">
        <f t="shared" si="22"/>
        <v>0.49185534123143859</v>
      </c>
      <c r="I1441" s="109">
        <v>0.47326108870967737</v>
      </c>
      <c r="J1441" s="71" t="s">
        <v>116</v>
      </c>
      <c r="K1441" s="75" t="s">
        <v>116</v>
      </c>
    </row>
    <row r="1442" spans="1:11" x14ac:dyDescent="0.25">
      <c r="A1442" s="221"/>
      <c r="B1442" s="217"/>
      <c r="C1442" s="68" t="s">
        <v>198</v>
      </c>
      <c r="D1442" s="69">
        <v>44.754341350270778</v>
      </c>
      <c r="E1442" s="70">
        <v>5.8770425198426377</v>
      </c>
      <c r="F1442" s="70">
        <v>5.8770425198426377</v>
      </c>
      <c r="G1442" s="105">
        <v>2.2789388299095346</v>
      </c>
      <c r="H1442" s="113">
        <f t="shared" si="22"/>
        <v>0.38776966853909284</v>
      </c>
      <c r="I1442" s="109">
        <v>0</v>
      </c>
      <c r="J1442" s="71" t="s">
        <v>116</v>
      </c>
      <c r="K1442" s="75" t="s">
        <v>116</v>
      </c>
    </row>
    <row r="1443" spans="1:11" x14ac:dyDescent="0.25">
      <c r="A1443" s="221"/>
      <c r="B1443" s="217"/>
      <c r="C1443" s="68" t="s">
        <v>199</v>
      </c>
      <c r="D1443" s="69">
        <v>1629.1204653571735</v>
      </c>
      <c r="E1443" s="70">
        <v>474.9710456342259</v>
      </c>
      <c r="F1443" s="70">
        <v>463.9632679267263</v>
      </c>
      <c r="G1443" s="105">
        <v>158.06740112434579</v>
      </c>
      <c r="H1443" s="113">
        <f t="shared" si="22"/>
        <v>0.33279376201401784</v>
      </c>
      <c r="I1443" s="109">
        <v>21.452857297362534</v>
      </c>
      <c r="J1443" s="71" t="s">
        <v>116</v>
      </c>
      <c r="K1443" s="75" t="s">
        <v>116</v>
      </c>
    </row>
    <row r="1444" spans="1:11" x14ac:dyDescent="0.25">
      <c r="A1444" s="221"/>
      <c r="B1444" s="217"/>
      <c r="C1444" s="68" t="s">
        <v>200</v>
      </c>
      <c r="D1444" s="69">
        <v>3461.3111774991667</v>
      </c>
      <c r="E1444" s="70">
        <v>1306.7598222355168</v>
      </c>
      <c r="F1444" s="70">
        <v>1245.5802249405201</v>
      </c>
      <c r="G1444" s="105">
        <v>395.63868690676185</v>
      </c>
      <c r="H1444" s="113">
        <f t="shared" si="22"/>
        <v>0.30276312461912841</v>
      </c>
      <c r="I1444" s="109">
        <v>56.073711800570237</v>
      </c>
      <c r="J1444" s="71" t="s">
        <v>116</v>
      </c>
      <c r="K1444" s="75" t="s">
        <v>116</v>
      </c>
    </row>
    <row r="1445" spans="1:11" x14ac:dyDescent="0.25">
      <c r="A1445" s="221"/>
      <c r="B1445" s="217"/>
      <c r="C1445" s="68" t="s">
        <v>201</v>
      </c>
      <c r="D1445" s="69">
        <v>1800.6044162892488</v>
      </c>
      <c r="E1445" s="70">
        <v>263.70793402607245</v>
      </c>
      <c r="F1445" s="70">
        <v>244.29791065988314</v>
      </c>
      <c r="G1445" s="105">
        <v>194.8911203334265</v>
      </c>
      <c r="H1445" s="113">
        <f t="shared" si="22"/>
        <v>0.73904155008911443</v>
      </c>
      <c r="I1445" s="109">
        <v>16.068562889743564</v>
      </c>
      <c r="J1445" s="71" t="s">
        <v>116</v>
      </c>
      <c r="K1445" s="75" t="s">
        <v>116</v>
      </c>
    </row>
    <row r="1446" spans="1:11" x14ac:dyDescent="0.25">
      <c r="A1446" s="221"/>
      <c r="B1446" s="217"/>
      <c r="C1446" s="68" t="s">
        <v>202</v>
      </c>
      <c r="D1446" s="69">
        <v>22.613853558380001</v>
      </c>
      <c r="E1446" s="70">
        <v>8.936119551295322</v>
      </c>
      <c r="F1446" s="70">
        <v>8.936119551295322</v>
      </c>
      <c r="G1446" s="105">
        <v>1.850323856478415</v>
      </c>
      <c r="H1446" s="113">
        <f t="shared" si="22"/>
        <v>0.20706122448979591</v>
      </c>
      <c r="I1446" s="109">
        <v>0.844007373130505</v>
      </c>
      <c r="J1446" s="71" t="s">
        <v>116</v>
      </c>
      <c r="K1446" s="75" t="s">
        <v>116</v>
      </c>
    </row>
    <row r="1447" spans="1:11" x14ac:dyDescent="0.25">
      <c r="A1447" s="221"/>
      <c r="B1447" s="217"/>
      <c r="C1447" s="68" t="s">
        <v>203</v>
      </c>
      <c r="D1447" s="69">
        <v>698.05004334001899</v>
      </c>
      <c r="E1447" s="70">
        <v>246.419494185872</v>
      </c>
      <c r="F1447" s="70">
        <v>171.57410407335121</v>
      </c>
      <c r="G1447" s="105">
        <v>99.752042631456121</v>
      </c>
      <c r="H1447" s="113">
        <f t="shared" si="22"/>
        <v>0.40480580873286776</v>
      </c>
      <c r="I1447" s="109">
        <v>0.92565795443254428</v>
      </c>
      <c r="J1447" s="71" t="s">
        <v>116</v>
      </c>
      <c r="K1447" s="75" t="s">
        <v>116</v>
      </c>
    </row>
    <row r="1448" spans="1:11" x14ac:dyDescent="0.25">
      <c r="A1448" s="221"/>
      <c r="B1448" s="217"/>
      <c r="C1448" s="68" t="s">
        <v>207</v>
      </c>
      <c r="D1448" s="69">
        <v>2536.9407249377255</v>
      </c>
      <c r="E1448" s="70">
        <v>773.56433923098723</v>
      </c>
      <c r="F1448" s="70">
        <v>715.37866480755758</v>
      </c>
      <c r="G1448" s="105">
        <v>378.16236673196391</v>
      </c>
      <c r="H1448" s="113">
        <f t="shared" si="22"/>
        <v>0.4888570317342979</v>
      </c>
      <c r="I1448" s="109">
        <v>0</v>
      </c>
      <c r="J1448" s="71" t="s">
        <v>116</v>
      </c>
      <c r="K1448" s="75" t="s">
        <v>116</v>
      </c>
    </row>
    <row r="1449" spans="1:11" x14ac:dyDescent="0.25">
      <c r="A1449" s="221"/>
      <c r="B1449" s="217"/>
      <c r="C1449" s="68" t="s">
        <v>209</v>
      </c>
      <c r="D1449" s="69">
        <v>381.95517604851761</v>
      </c>
      <c r="E1449" s="70">
        <v>304.47287832944352</v>
      </c>
      <c r="F1449" s="70">
        <v>304.47287832944352</v>
      </c>
      <c r="G1449" s="105">
        <v>151.55949152048709</v>
      </c>
      <c r="H1449" s="113">
        <f t="shared" si="22"/>
        <v>0.49777665699503715</v>
      </c>
      <c r="I1449" s="109">
        <v>32.943820533106148</v>
      </c>
      <c r="J1449" s="71" t="s">
        <v>116</v>
      </c>
      <c r="K1449" s="75" t="s">
        <v>116</v>
      </c>
    </row>
    <row r="1450" spans="1:11" x14ac:dyDescent="0.25">
      <c r="A1450" s="221"/>
      <c r="B1450" s="217"/>
      <c r="C1450" s="68" t="s">
        <v>210</v>
      </c>
      <c r="D1450" s="69">
        <v>623.34096076895742</v>
      </c>
      <c r="E1450" s="70">
        <v>263.21777393100223</v>
      </c>
      <c r="F1450" s="70">
        <v>190.58654266557861</v>
      </c>
      <c r="G1450" s="105">
        <v>73.887573129874326</v>
      </c>
      <c r="H1450" s="113">
        <f t="shared" si="22"/>
        <v>0.28070890512599889</v>
      </c>
      <c r="I1450" s="109">
        <v>0.70990918048656004</v>
      </c>
      <c r="J1450" s="71" t="s">
        <v>116</v>
      </c>
      <c r="K1450" s="75" t="s">
        <v>116</v>
      </c>
    </row>
    <row r="1451" spans="1:11" ht="14.45" customHeight="1" x14ac:dyDescent="0.25">
      <c r="A1451" s="221"/>
      <c r="B1451" s="217"/>
      <c r="C1451" s="68" t="s">
        <v>139</v>
      </c>
      <c r="D1451" s="69">
        <v>23685.558275507239</v>
      </c>
      <c r="E1451" s="70">
        <v>6303.6616769202146</v>
      </c>
      <c r="F1451" s="70">
        <v>5939.8563936483415</v>
      </c>
      <c r="G1451" s="105">
        <v>2651.8132937641499</v>
      </c>
      <c r="H1451" s="113">
        <f t="shared" si="22"/>
        <v>0.42067823904212903</v>
      </c>
      <c r="I1451" s="109">
        <v>393.7977744433631</v>
      </c>
      <c r="J1451" s="70">
        <v>46.987390172640779</v>
      </c>
      <c r="K1451" s="74">
        <v>23.49369508632039</v>
      </c>
    </row>
    <row r="1452" spans="1:11" x14ac:dyDescent="0.25">
      <c r="A1452" s="223" t="s">
        <v>127</v>
      </c>
      <c r="B1452" s="216" t="s">
        <v>130</v>
      </c>
      <c r="C1452" s="68" t="s">
        <v>140</v>
      </c>
      <c r="D1452" s="69">
        <v>9793.9641609131195</v>
      </c>
      <c r="E1452" s="70">
        <v>4148.0362193737774</v>
      </c>
      <c r="F1452" s="70">
        <v>4033.7501525713415</v>
      </c>
      <c r="G1452" s="105">
        <v>12582.164090896908</v>
      </c>
      <c r="H1452" s="113">
        <f t="shared" si="22"/>
        <v>3.0332821184469836</v>
      </c>
      <c r="I1452" s="109">
        <v>8179.9438845971408</v>
      </c>
      <c r="J1452" s="70">
        <v>28.83772789523552</v>
      </c>
      <c r="K1452" s="74">
        <v>16.259569983483861</v>
      </c>
    </row>
    <row r="1453" spans="1:11" x14ac:dyDescent="0.25">
      <c r="A1453" s="221"/>
      <c r="B1453" s="217"/>
      <c r="C1453" s="68" t="s">
        <v>141</v>
      </c>
      <c r="D1453" s="69">
        <v>528.31560531659829</v>
      </c>
      <c r="E1453" s="70">
        <v>139.08978893692759</v>
      </c>
      <c r="F1453" s="70">
        <v>139.08978893692759</v>
      </c>
      <c r="G1453" s="105">
        <v>593.10275549267431</v>
      </c>
      <c r="H1453" s="113">
        <f t="shared" si="22"/>
        <v>4.2641717988487704</v>
      </c>
      <c r="I1453" s="109">
        <v>291.4232110393105</v>
      </c>
      <c r="J1453" s="71" t="s">
        <v>116</v>
      </c>
      <c r="K1453" s="75" t="s">
        <v>116</v>
      </c>
    </row>
    <row r="1454" spans="1:11" ht="18" x14ac:dyDescent="0.25">
      <c r="A1454" s="221"/>
      <c r="B1454" s="217"/>
      <c r="C1454" s="68" t="s">
        <v>142</v>
      </c>
      <c r="D1454" s="69">
        <v>20019.274003908125</v>
      </c>
      <c r="E1454" s="70">
        <v>8572.3287307306764</v>
      </c>
      <c r="F1454" s="70">
        <v>8351.0701820748</v>
      </c>
      <c r="G1454" s="105">
        <v>30477.672487731998</v>
      </c>
      <c r="H1454" s="113">
        <f t="shared" si="22"/>
        <v>3.5553550785416723</v>
      </c>
      <c r="I1454" s="109">
        <v>24021.404040943566</v>
      </c>
      <c r="J1454" s="71" t="s">
        <v>116</v>
      </c>
      <c r="K1454" s="75" t="s">
        <v>116</v>
      </c>
    </row>
    <row r="1455" spans="1:11" x14ac:dyDescent="0.25">
      <c r="A1455" s="221"/>
      <c r="B1455" s="217"/>
      <c r="C1455" s="68" t="s">
        <v>143</v>
      </c>
      <c r="D1455" s="69">
        <v>9216.0455054070499</v>
      </c>
      <c r="E1455" s="70">
        <v>2253.9384729885164</v>
      </c>
      <c r="F1455" s="70">
        <v>2215.6762635071555</v>
      </c>
      <c r="G1455" s="105">
        <v>10354.275301517344</v>
      </c>
      <c r="H1455" s="113">
        <f t="shared" si="22"/>
        <v>4.5938588943772372</v>
      </c>
      <c r="I1455" s="109">
        <v>5830.586674670345</v>
      </c>
      <c r="J1455" s="70">
        <v>0.84768371239017903</v>
      </c>
      <c r="K1455" s="74">
        <v>0.84768371239017903</v>
      </c>
    </row>
    <row r="1456" spans="1:11" x14ac:dyDescent="0.25">
      <c r="A1456" s="221"/>
      <c r="B1456" s="217"/>
      <c r="C1456" s="68" t="s">
        <v>144</v>
      </c>
      <c r="D1456" s="69">
        <v>1266.2332423770029</v>
      </c>
      <c r="E1456" s="70">
        <v>390.44326660220855</v>
      </c>
      <c r="F1456" s="70">
        <v>374.40428541444629</v>
      </c>
      <c r="G1456" s="105">
        <v>1861.8828993011953</v>
      </c>
      <c r="H1456" s="113">
        <f t="shared" si="22"/>
        <v>4.7686387717837606</v>
      </c>
      <c r="I1456" s="109">
        <v>545.25517495948532</v>
      </c>
      <c r="J1456" s="71" t="s">
        <v>116</v>
      </c>
      <c r="K1456" s="75" t="s">
        <v>116</v>
      </c>
    </row>
    <row r="1457" spans="1:11" x14ac:dyDescent="0.25">
      <c r="A1457" s="221"/>
      <c r="B1457" s="217"/>
      <c r="C1457" s="68" t="s">
        <v>145</v>
      </c>
      <c r="D1457" s="69">
        <v>9545.9628841739814</v>
      </c>
      <c r="E1457" s="70">
        <v>3593.4508478464636</v>
      </c>
      <c r="F1457" s="70">
        <v>3520.6801741848071</v>
      </c>
      <c r="G1457" s="105">
        <v>19180.637025770178</v>
      </c>
      <c r="H1457" s="113">
        <f t="shared" si="22"/>
        <v>5.3376650573264515</v>
      </c>
      <c r="I1457" s="109">
        <v>14700.741204445781</v>
      </c>
      <c r="J1457" s="71" t="s">
        <v>116</v>
      </c>
      <c r="K1457" s="75" t="s">
        <v>116</v>
      </c>
    </row>
    <row r="1458" spans="1:11" x14ac:dyDescent="0.25">
      <c r="A1458" s="221"/>
      <c r="B1458" s="217"/>
      <c r="C1458" s="68" t="s">
        <v>139</v>
      </c>
      <c r="D1458" s="69">
        <v>50369.795402095886</v>
      </c>
      <c r="E1458" s="70">
        <v>19097.287326478567</v>
      </c>
      <c r="F1458" s="70">
        <v>18634.670846689478</v>
      </c>
      <c r="G1458" s="105">
        <v>75049.734560710291</v>
      </c>
      <c r="H1458" s="113">
        <f t="shared" si="22"/>
        <v>3.9298636124436968</v>
      </c>
      <c r="I1458" s="109">
        <v>53569.35419065562</v>
      </c>
      <c r="J1458" s="70">
        <v>29.685411607625699</v>
      </c>
      <c r="K1458" s="74">
        <v>17.107253695874039</v>
      </c>
    </row>
    <row r="1459" spans="1:11" ht="18" x14ac:dyDescent="0.25">
      <c r="A1459" s="221"/>
      <c r="B1459" s="216" t="s">
        <v>131</v>
      </c>
      <c r="C1459" s="68" t="s">
        <v>146</v>
      </c>
      <c r="D1459" s="69">
        <v>1433.804254578323</v>
      </c>
      <c r="E1459" s="70">
        <v>330.34413294982096</v>
      </c>
      <c r="F1459" s="70">
        <v>324.91815955229094</v>
      </c>
      <c r="G1459" s="105">
        <v>16307.675003962673</v>
      </c>
      <c r="H1459" s="113">
        <f t="shared" si="22"/>
        <v>49.365717073109927</v>
      </c>
      <c r="I1459" s="109">
        <v>833.21816409732889</v>
      </c>
      <c r="J1459" s="71" t="s">
        <v>116</v>
      </c>
      <c r="K1459" s="75" t="s">
        <v>116</v>
      </c>
    </row>
    <row r="1460" spans="1:11" x14ac:dyDescent="0.25">
      <c r="A1460" s="221"/>
      <c r="B1460" s="217"/>
      <c r="C1460" s="68" t="s">
        <v>147</v>
      </c>
      <c r="D1460" s="69">
        <v>2965.1537893877585</v>
      </c>
      <c r="E1460" s="70">
        <v>701.44410352996999</v>
      </c>
      <c r="F1460" s="70">
        <v>699.28040303345369</v>
      </c>
      <c r="G1460" s="105">
        <v>2382.4050796270617</v>
      </c>
      <c r="H1460" s="113">
        <f t="shared" si="22"/>
        <v>3.3964289779296304</v>
      </c>
      <c r="I1460" s="109">
        <v>1559.0421017645845</v>
      </c>
      <c r="J1460" s="71" t="s">
        <v>116</v>
      </c>
      <c r="K1460" s="75" t="s">
        <v>116</v>
      </c>
    </row>
    <row r="1461" spans="1:11" x14ac:dyDescent="0.25">
      <c r="A1461" s="221"/>
      <c r="B1461" s="217"/>
      <c r="C1461" s="68" t="s">
        <v>148</v>
      </c>
      <c r="D1461" s="69">
        <v>1087.9588368710261</v>
      </c>
      <c r="E1461" s="70">
        <v>274.44058994222127</v>
      </c>
      <c r="F1461" s="70">
        <v>273.83792242341576</v>
      </c>
      <c r="G1461" s="105">
        <v>961.99605221818376</v>
      </c>
      <c r="H1461" s="113">
        <f t="shared" si="22"/>
        <v>3.5052980042810558</v>
      </c>
      <c r="I1461" s="109">
        <v>398.64702374800027</v>
      </c>
      <c r="J1461" s="71" t="s">
        <v>116</v>
      </c>
      <c r="K1461" s="75" t="s">
        <v>116</v>
      </c>
    </row>
    <row r="1462" spans="1:11" x14ac:dyDescent="0.25">
      <c r="A1462" s="221"/>
      <c r="B1462" s="217"/>
      <c r="C1462" s="68" t="s">
        <v>149</v>
      </c>
      <c r="D1462" s="69">
        <v>1263.2883619542204</v>
      </c>
      <c r="E1462" s="70">
        <v>367.63471077485815</v>
      </c>
      <c r="F1462" s="70">
        <v>365.55042541505662</v>
      </c>
      <c r="G1462" s="105">
        <v>904.34239049075984</v>
      </c>
      <c r="H1462" s="113">
        <f t="shared" si="22"/>
        <v>2.4598939218353211</v>
      </c>
      <c r="I1462" s="109">
        <v>427.29401068780061</v>
      </c>
      <c r="J1462" s="71" t="s">
        <v>116</v>
      </c>
      <c r="K1462" s="75" t="s">
        <v>116</v>
      </c>
    </row>
    <row r="1463" spans="1:11" x14ac:dyDescent="0.25">
      <c r="A1463" s="221"/>
      <c r="B1463" s="217"/>
      <c r="C1463" s="68" t="s">
        <v>150</v>
      </c>
      <c r="D1463" s="69">
        <v>2454.2325941716208</v>
      </c>
      <c r="E1463" s="70">
        <v>422.83988354111187</v>
      </c>
      <c r="F1463" s="70">
        <v>422.83988354111187</v>
      </c>
      <c r="G1463" s="105">
        <v>2059.2431198363988</v>
      </c>
      <c r="H1463" s="113">
        <f t="shared" si="22"/>
        <v>4.8700304772366225</v>
      </c>
      <c r="I1463" s="109">
        <v>1253.8559689272422</v>
      </c>
      <c r="J1463" s="71" t="s">
        <v>116</v>
      </c>
      <c r="K1463" s="75" t="s">
        <v>116</v>
      </c>
    </row>
    <row r="1464" spans="1:11" x14ac:dyDescent="0.25">
      <c r="A1464" s="221"/>
      <c r="B1464" s="217"/>
      <c r="C1464" s="68" t="s">
        <v>151</v>
      </c>
      <c r="D1464" s="69">
        <v>6590.752548724754</v>
      </c>
      <c r="E1464" s="70">
        <v>1579.7211013945673</v>
      </c>
      <c r="F1464" s="70">
        <v>1543.140127325237</v>
      </c>
      <c r="G1464" s="105">
        <v>6241.7009789467465</v>
      </c>
      <c r="H1464" s="113">
        <f t="shared" si="22"/>
        <v>3.9511411055005938</v>
      </c>
      <c r="I1464" s="109">
        <v>5113.1725309762351</v>
      </c>
      <c r="J1464" s="71" t="s">
        <v>116</v>
      </c>
      <c r="K1464" s="75" t="s">
        <v>116</v>
      </c>
    </row>
    <row r="1465" spans="1:11" x14ac:dyDescent="0.25">
      <c r="A1465" s="221"/>
      <c r="B1465" s="217"/>
      <c r="C1465" s="68" t="s">
        <v>152</v>
      </c>
      <c r="D1465" s="69">
        <v>11497.984931648327</v>
      </c>
      <c r="E1465" s="70">
        <v>3833.0974972138229</v>
      </c>
      <c r="F1465" s="70">
        <v>3762.9188209963595</v>
      </c>
      <c r="G1465" s="105">
        <v>12346.997497122977</v>
      </c>
      <c r="H1465" s="113">
        <f t="shared" si="22"/>
        <v>3.2211540421545974</v>
      </c>
      <c r="I1465" s="109">
        <v>7072.1121287949682</v>
      </c>
      <c r="J1465" s="71" t="s">
        <v>116</v>
      </c>
      <c r="K1465" s="75" t="s">
        <v>116</v>
      </c>
    </row>
    <row r="1466" spans="1:11" x14ac:dyDescent="0.25">
      <c r="A1466" s="221"/>
      <c r="B1466" s="217"/>
      <c r="C1466" s="68" t="s">
        <v>153</v>
      </c>
      <c r="D1466" s="69">
        <v>5142.5486703926681</v>
      </c>
      <c r="E1466" s="70">
        <v>1264.9507639525891</v>
      </c>
      <c r="F1466" s="70">
        <v>1266.0712353417255</v>
      </c>
      <c r="G1466" s="105">
        <v>5706.8089351250919</v>
      </c>
      <c r="H1466" s="113">
        <f t="shared" si="22"/>
        <v>4.5114870062555141</v>
      </c>
      <c r="I1466" s="109">
        <v>4288.0039706672824</v>
      </c>
      <c r="J1466" s="70">
        <v>0.970594764343918</v>
      </c>
      <c r="K1466" s="74">
        <v>0.485297382171959</v>
      </c>
    </row>
    <row r="1467" spans="1:11" x14ac:dyDescent="0.25">
      <c r="A1467" s="221"/>
      <c r="B1467" s="217"/>
      <c r="C1467" s="68" t="s">
        <v>154</v>
      </c>
      <c r="D1467" s="69">
        <v>1706.6887227932827</v>
      </c>
      <c r="E1467" s="70">
        <v>501.57477621445997</v>
      </c>
      <c r="F1467" s="70">
        <v>491.85374765645412</v>
      </c>
      <c r="G1467" s="105">
        <v>1749.8763937867459</v>
      </c>
      <c r="H1467" s="113">
        <f t="shared" si="22"/>
        <v>3.4887647401123405</v>
      </c>
      <c r="I1467" s="109">
        <v>274.32232016208491</v>
      </c>
      <c r="J1467" s="71" t="s">
        <v>116</v>
      </c>
      <c r="K1467" s="75" t="s">
        <v>116</v>
      </c>
    </row>
    <row r="1468" spans="1:11" x14ac:dyDescent="0.25">
      <c r="A1468" s="221"/>
      <c r="B1468" s="217"/>
      <c r="C1468" s="68" t="s">
        <v>155</v>
      </c>
      <c r="D1468" s="69">
        <v>6389.0693738799282</v>
      </c>
      <c r="E1468" s="70">
        <v>1833.5464121225734</v>
      </c>
      <c r="F1468" s="70">
        <v>1798.8585259007837</v>
      </c>
      <c r="G1468" s="105">
        <v>5293.4266323305337</v>
      </c>
      <c r="H1468" s="113">
        <f t="shared" si="22"/>
        <v>2.8869880780398081</v>
      </c>
      <c r="I1468" s="109">
        <v>3065.475446840419</v>
      </c>
      <c r="J1468" s="71" t="s">
        <v>116</v>
      </c>
      <c r="K1468" s="75" t="s">
        <v>116</v>
      </c>
    </row>
    <row r="1469" spans="1:11" x14ac:dyDescent="0.25">
      <c r="A1469" s="221"/>
      <c r="B1469" s="217"/>
      <c r="C1469" s="68" t="s">
        <v>139</v>
      </c>
      <c r="D1469" s="69">
        <v>40531.482084401912</v>
      </c>
      <c r="E1469" s="70">
        <v>11109.593971635995</v>
      </c>
      <c r="F1469" s="70">
        <v>10949.269251185888</v>
      </c>
      <c r="G1469" s="105">
        <v>53954.472083447174</v>
      </c>
      <c r="H1469" s="113">
        <f t="shared" si="22"/>
        <v>4.8565656153770176</v>
      </c>
      <c r="I1469" s="109">
        <v>24285.14366666595</v>
      </c>
      <c r="J1469" s="70">
        <v>0.970594764343918</v>
      </c>
      <c r="K1469" s="74">
        <v>0.485297382171959</v>
      </c>
    </row>
    <row r="1470" spans="1:11" x14ac:dyDescent="0.25">
      <c r="A1470" s="221"/>
      <c r="B1470" s="216" t="s">
        <v>132</v>
      </c>
      <c r="C1470" s="68" t="s">
        <v>156</v>
      </c>
      <c r="D1470" s="69">
        <v>229.46464042683175</v>
      </c>
      <c r="E1470" s="70">
        <v>54.464486990993834</v>
      </c>
      <c r="F1470" s="70">
        <v>54.464486990993834</v>
      </c>
      <c r="G1470" s="105">
        <v>69.332543774948149</v>
      </c>
      <c r="H1470" s="113">
        <f t="shared" si="22"/>
        <v>1.272986263258348</v>
      </c>
      <c r="I1470" s="111" t="s">
        <v>116</v>
      </c>
      <c r="J1470" s="71" t="s">
        <v>116</v>
      </c>
      <c r="K1470" s="75" t="s">
        <v>116</v>
      </c>
    </row>
    <row r="1471" spans="1:11" x14ac:dyDescent="0.25">
      <c r="A1471" s="221"/>
      <c r="B1471" s="217"/>
      <c r="C1471" s="68" t="s">
        <v>157</v>
      </c>
      <c r="D1471" s="69">
        <v>1023.0461778100643</v>
      </c>
      <c r="E1471" s="70">
        <v>166.19618974979903</v>
      </c>
      <c r="F1471" s="70">
        <v>166.19618974979903</v>
      </c>
      <c r="G1471" s="105">
        <v>302.99039387642301</v>
      </c>
      <c r="H1471" s="113">
        <f t="shared" si="22"/>
        <v>1.8230886901352046</v>
      </c>
      <c r="I1471" s="109">
        <v>0</v>
      </c>
      <c r="J1471" s="71" t="s">
        <v>116</v>
      </c>
      <c r="K1471" s="74">
        <v>0.13785624689802614</v>
      </c>
    </row>
    <row r="1472" spans="1:11" x14ac:dyDescent="0.25">
      <c r="A1472" s="221"/>
      <c r="B1472" s="217"/>
      <c r="C1472" s="68" t="s">
        <v>158</v>
      </c>
      <c r="D1472" s="69">
        <v>2494.4346774733049</v>
      </c>
      <c r="E1472" s="70">
        <v>544.94002227471788</v>
      </c>
      <c r="F1472" s="70">
        <v>495.7473187955373</v>
      </c>
      <c r="G1472" s="105">
        <v>1113.9635789107133</v>
      </c>
      <c r="H1472" s="113">
        <f t="shared" si="22"/>
        <v>2.0441948349852277</v>
      </c>
      <c r="I1472" s="109">
        <v>245.35994903011849</v>
      </c>
      <c r="J1472" s="70">
        <v>1.2738924197835477</v>
      </c>
      <c r="K1472" s="74">
        <v>0.63694620989177386</v>
      </c>
    </row>
    <row r="1473" spans="1:11" x14ac:dyDescent="0.25">
      <c r="A1473" s="221"/>
      <c r="B1473" s="217"/>
      <c r="C1473" s="68" t="s">
        <v>159</v>
      </c>
      <c r="D1473" s="69">
        <v>279.24026585081106</v>
      </c>
      <c r="E1473" s="70">
        <v>110.48134572501567</v>
      </c>
      <c r="F1473" s="70">
        <v>96.721620971368836</v>
      </c>
      <c r="G1473" s="105">
        <v>411.563039492489</v>
      </c>
      <c r="H1473" s="113">
        <f t="shared" si="22"/>
        <v>3.7251812674046842</v>
      </c>
      <c r="I1473" s="109">
        <v>21.878795760617503</v>
      </c>
      <c r="J1473" s="71" t="s">
        <v>116</v>
      </c>
      <c r="K1473" s="75" t="s">
        <v>116</v>
      </c>
    </row>
    <row r="1474" spans="1:11" x14ac:dyDescent="0.25">
      <c r="A1474" s="221"/>
      <c r="B1474" s="217"/>
      <c r="C1474" s="68" t="s">
        <v>160</v>
      </c>
      <c r="D1474" s="69">
        <v>1901.7686310232225</v>
      </c>
      <c r="E1474" s="70">
        <v>930.41908232036849</v>
      </c>
      <c r="F1474" s="70">
        <v>930.41908232036849</v>
      </c>
      <c r="G1474" s="105">
        <v>2514.4105505253674</v>
      </c>
      <c r="H1474" s="113">
        <f t="shared" si="22"/>
        <v>2.7024494642292685</v>
      </c>
      <c r="I1474" s="109">
        <v>216.5553945244358</v>
      </c>
      <c r="J1474" s="71" t="s">
        <v>116</v>
      </c>
      <c r="K1474" s="75" t="s">
        <v>116</v>
      </c>
    </row>
    <row r="1475" spans="1:11" x14ac:dyDescent="0.25">
      <c r="A1475" s="221"/>
      <c r="B1475" s="217"/>
      <c r="C1475" s="68" t="s">
        <v>161</v>
      </c>
      <c r="D1475" s="69">
        <v>1095.5248519299028</v>
      </c>
      <c r="E1475" s="70">
        <v>109.61488981508549</v>
      </c>
      <c r="F1475" s="70">
        <v>109.61488981508549</v>
      </c>
      <c r="G1475" s="105">
        <v>299.37302196090349</v>
      </c>
      <c r="H1475" s="113">
        <f t="shared" ref="H1475:H1538" si="23">G1475/E1475</f>
        <v>2.7311346338616032</v>
      </c>
      <c r="I1475" s="109">
        <v>0</v>
      </c>
      <c r="J1475" s="71" t="s">
        <v>116</v>
      </c>
      <c r="K1475" s="75" t="s">
        <v>116</v>
      </c>
    </row>
    <row r="1476" spans="1:11" x14ac:dyDescent="0.25">
      <c r="A1476" s="221"/>
      <c r="B1476" s="217"/>
      <c r="C1476" s="68" t="s">
        <v>162</v>
      </c>
      <c r="D1476" s="69">
        <v>921.38775554821882</v>
      </c>
      <c r="E1476" s="70">
        <v>150.50649947099546</v>
      </c>
      <c r="F1476" s="70">
        <v>150.50649947099546</v>
      </c>
      <c r="G1476" s="105">
        <v>302.50910268227864</v>
      </c>
      <c r="H1476" s="113">
        <f t="shared" si="23"/>
        <v>2.0099404593525612</v>
      </c>
      <c r="I1476" s="109">
        <v>87.363389083556555</v>
      </c>
      <c r="J1476" s="71" t="s">
        <v>116</v>
      </c>
      <c r="K1476" s="75" t="s">
        <v>116</v>
      </c>
    </row>
    <row r="1477" spans="1:11" x14ac:dyDescent="0.25">
      <c r="A1477" s="221"/>
      <c r="B1477" s="217"/>
      <c r="C1477" s="68" t="s">
        <v>163</v>
      </c>
      <c r="D1477" s="69">
        <v>121.0595401291245</v>
      </c>
      <c r="E1477" s="70">
        <v>24.514556876147712</v>
      </c>
      <c r="F1477" s="70">
        <v>24.514556876147712</v>
      </c>
      <c r="G1477" s="105">
        <v>63.253609717467548</v>
      </c>
      <c r="H1477" s="113">
        <f t="shared" si="23"/>
        <v>2.5802469135802468</v>
      </c>
      <c r="I1477" s="109">
        <v>0</v>
      </c>
      <c r="J1477" s="71" t="s">
        <v>116</v>
      </c>
      <c r="K1477" s="75" t="s">
        <v>116</v>
      </c>
    </row>
    <row r="1478" spans="1:11" x14ac:dyDescent="0.25">
      <c r="A1478" s="221"/>
      <c r="B1478" s="217"/>
      <c r="C1478" s="68" t="s">
        <v>139</v>
      </c>
      <c r="D1478" s="69">
        <v>8065.926540191479</v>
      </c>
      <c r="E1478" s="70">
        <v>2091.1370732231235</v>
      </c>
      <c r="F1478" s="70">
        <v>2028.1846449902964</v>
      </c>
      <c r="G1478" s="105">
        <v>5077.3958409405905</v>
      </c>
      <c r="H1478" s="113">
        <f t="shared" si="23"/>
        <v>2.4280550069894122</v>
      </c>
      <c r="I1478" s="109">
        <v>571.15752839872823</v>
      </c>
      <c r="J1478" s="70">
        <v>1.2738924197835477</v>
      </c>
      <c r="K1478" s="74">
        <v>0.77480245678979998</v>
      </c>
    </row>
    <row r="1479" spans="1:11" x14ac:dyDescent="0.25">
      <c r="A1479" s="221"/>
      <c r="B1479" s="216" t="s">
        <v>133</v>
      </c>
      <c r="C1479" s="68" t="s">
        <v>164</v>
      </c>
      <c r="D1479" s="69">
        <v>4540.997625908185</v>
      </c>
      <c r="E1479" s="70">
        <v>790.39635631864007</v>
      </c>
      <c r="F1479" s="70">
        <v>658.84148947111453</v>
      </c>
      <c r="G1479" s="105">
        <v>2450.9240255595373</v>
      </c>
      <c r="H1479" s="113">
        <f t="shared" si="23"/>
        <v>3.100879711762579</v>
      </c>
      <c r="I1479" s="109">
        <v>583.60416755742199</v>
      </c>
      <c r="J1479" s="71" t="s">
        <v>116</v>
      </c>
      <c r="K1479" s="75" t="s">
        <v>116</v>
      </c>
    </row>
    <row r="1480" spans="1:11" x14ac:dyDescent="0.25">
      <c r="A1480" s="221"/>
      <c r="B1480" s="217"/>
      <c r="C1480" s="68" t="s">
        <v>165</v>
      </c>
      <c r="D1480" s="69">
        <v>2503.7927099992116</v>
      </c>
      <c r="E1480" s="70">
        <v>280.96953439953808</v>
      </c>
      <c r="F1480" s="70">
        <v>280.96953439953808</v>
      </c>
      <c r="G1480" s="105">
        <v>635.0118385040073</v>
      </c>
      <c r="H1480" s="113">
        <f t="shared" si="23"/>
        <v>2.2600736405856083</v>
      </c>
      <c r="I1480" s="109">
        <v>60.303667632087979</v>
      </c>
      <c r="J1480" s="71" t="s">
        <v>116</v>
      </c>
      <c r="K1480" s="75" t="s">
        <v>116</v>
      </c>
    </row>
    <row r="1481" spans="1:11" x14ac:dyDescent="0.25">
      <c r="A1481" s="221"/>
      <c r="B1481" s="217"/>
      <c r="C1481" s="68" t="s">
        <v>166</v>
      </c>
      <c r="D1481" s="69">
        <v>10044.224233905898</v>
      </c>
      <c r="E1481" s="70">
        <v>1688.7572290445285</v>
      </c>
      <c r="F1481" s="70">
        <v>1755.8624366594561</v>
      </c>
      <c r="G1481" s="105">
        <v>6723.1975468651035</v>
      </c>
      <c r="H1481" s="113">
        <f t="shared" si="23"/>
        <v>3.9811510092951488</v>
      </c>
      <c r="I1481" s="109">
        <v>2335.9308628294443</v>
      </c>
      <c r="J1481" s="70">
        <v>4.787388491849538</v>
      </c>
      <c r="K1481" s="74">
        <v>4.787388491849538</v>
      </c>
    </row>
    <row r="1482" spans="1:11" x14ac:dyDescent="0.25">
      <c r="A1482" s="221"/>
      <c r="B1482" s="217"/>
      <c r="C1482" s="68" t="s">
        <v>167</v>
      </c>
      <c r="D1482" s="69">
        <v>498.91285217386559</v>
      </c>
      <c r="E1482" s="70">
        <v>73.341320234883</v>
      </c>
      <c r="F1482" s="70">
        <v>73.341320234883</v>
      </c>
      <c r="G1482" s="105">
        <v>206.84356271920871</v>
      </c>
      <c r="H1482" s="113">
        <f t="shared" si="23"/>
        <v>2.8202868731674213</v>
      </c>
      <c r="I1482" s="109">
        <v>62.741789440744412</v>
      </c>
      <c r="J1482" s="71" t="s">
        <v>116</v>
      </c>
      <c r="K1482" s="75" t="s">
        <v>116</v>
      </c>
    </row>
    <row r="1483" spans="1:11" x14ac:dyDescent="0.25">
      <c r="A1483" s="221"/>
      <c r="B1483" s="217"/>
      <c r="C1483" s="68" t="s">
        <v>168</v>
      </c>
      <c r="D1483" s="69">
        <v>2897.0922915742758</v>
      </c>
      <c r="E1483" s="70">
        <v>335.90088292613933</v>
      </c>
      <c r="F1483" s="70">
        <v>335.90088292613933</v>
      </c>
      <c r="G1483" s="105">
        <v>947.54045362399518</v>
      </c>
      <c r="H1483" s="113">
        <f t="shared" si="23"/>
        <v>2.8208930127532539</v>
      </c>
      <c r="I1483" s="109">
        <v>150.9601011779726</v>
      </c>
      <c r="J1483" s="71" t="s">
        <v>116</v>
      </c>
      <c r="K1483" s="75" t="s">
        <v>116</v>
      </c>
    </row>
    <row r="1484" spans="1:11" x14ac:dyDescent="0.25">
      <c r="A1484" s="221"/>
      <c r="B1484" s="217"/>
      <c r="C1484" s="68" t="s">
        <v>169</v>
      </c>
      <c r="D1484" s="69">
        <v>2397.4223667097403</v>
      </c>
      <c r="E1484" s="70">
        <v>436.34484093905655</v>
      </c>
      <c r="F1484" s="70">
        <v>434.43190124749833</v>
      </c>
      <c r="G1484" s="105">
        <v>1315.3733971239678</v>
      </c>
      <c r="H1484" s="113">
        <f t="shared" si="23"/>
        <v>3.0145272126815028</v>
      </c>
      <c r="I1484" s="109">
        <v>636.59900926702539</v>
      </c>
      <c r="J1484" s="71" t="s">
        <v>116</v>
      </c>
      <c r="K1484" s="75" t="s">
        <v>116</v>
      </c>
    </row>
    <row r="1485" spans="1:11" x14ac:dyDescent="0.25">
      <c r="A1485" s="221"/>
      <c r="B1485" s="217"/>
      <c r="C1485" s="68" t="s">
        <v>170</v>
      </c>
      <c r="D1485" s="69">
        <v>9261.3653360852077</v>
      </c>
      <c r="E1485" s="70">
        <v>1018.6520486829945</v>
      </c>
      <c r="F1485" s="70">
        <v>1007.0877831203936</v>
      </c>
      <c r="G1485" s="105">
        <v>3500.1350096331626</v>
      </c>
      <c r="H1485" s="113">
        <f t="shared" si="23"/>
        <v>3.436045717630916</v>
      </c>
      <c r="I1485" s="109">
        <v>944.49144080563269</v>
      </c>
      <c r="J1485" s="71" t="s">
        <v>116</v>
      </c>
      <c r="K1485" s="75" t="s">
        <v>116</v>
      </c>
    </row>
    <row r="1486" spans="1:11" x14ac:dyDescent="0.25">
      <c r="A1486" s="221"/>
      <c r="B1486" s="217"/>
      <c r="C1486" s="68" t="s">
        <v>139</v>
      </c>
      <c r="D1486" s="69">
        <v>32143.80741635638</v>
      </c>
      <c r="E1486" s="70">
        <v>4624.3622125457796</v>
      </c>
      <c r="F1486" s="70">
        <v>4546.4353480590225</v>
      </c>
      <c r="G1486" s="105">
        <v>15779.025834028982</v>
      </c>
      <c r="H1486" s="113">
        <f t="shared" si="23"/>
        <v>3.4121517971107189</v>
      </c>
      <c r="I1486" s="109">
        <v>4774.6310387103294</v>
      </c>
      <c r="J1486" s="70">
        <v>4.787388491849538</v>
      </c>
      <c r="K1486" s="74">
        <v>4.787388491849538</v>
      </c>
    </row>
    <row r="1487" spans="1:11" x14ac:dyDescent="0.25">
      <c r="A1487" s="221"/>
      <c r="B1487" s="216" t="s">
        <v>134</v>
      </c>
      <c r="C1487" s="68" t="s">
        <v>171</v>
      </c>
      <c r="D1487" s="69">
        <v>3530.2604021230204</v>
      </c>
      <c r="E1487" s="70">
        <v>958.09524610698486</v>
      </c>
      <c r="F1487" s="70">
        <v>958.09524610698486</v>
      </c>
      <c r="G1487" s="105">
        <v>3234.6186879425459</v>
      </c>
      <c r="H1487" s="113">
        <f t="shared" si="23"/>
        <v>3.3760930357245034</v>
      </c>
      <c r="I1487" s="109">
        <v>1416.3912298522262</v>
      </c>
      <c r="J1487" s="71" t="s">
        <v>116</v>
      </c>
      <c r="K1487" s="75" t="s">
        <v>116</v>
      </c>
    </row>
    <row r="1488" spans="1:11" x14ac:dyDescent="0.25">
      <c r="A1488" s="221"/>
      <c r="B1488" s="217"/>
      <c r="C1488" s="68" t="s">
        <v>172</v>
      </c>
      <c r="D1488" s="69">
        <v>1705.7443608258552</v>
      </c>
      <c r="E1488" s="70">
        <v>442.68644366294103</v>
      </c>
      <c r="F1488" s="70">
        <v>442.68644366294103</v>
      </c>
      <c r="G1488" s="105">
        <v>3397.8306535423385</v>
      </c>
      <c r="H1488" s="113">
        <f t="shared" si="23"/>
        <v>7.675479342505974</v>
      </c>
      <c r="I1488" s="109">
        <v>482.4598750387222</v>
      </c>
      <c r="J1488" s="71" t="s">
        <v>116</v>
      </c>
      <c r="K1488" s="75" t="s">
        <v>116</v>
      </c>
    </row>
    <row r="1489" spans="1:11" x14ac:dyDescent="0.25">
      <c r="A1489" s="221"/>
      <c r="B1489" s="217"/>
      <c r="C1489" s="68" t="s">
        <v>173</v>
      </c>
      <c r="D1489" s="69">
        <v>94.797144085296793</v>
      </c>
      <c r="E1489" s="70">
        <v>21.937460187040536</v>
      </c>
      <c r="F1489" s="70">
        <v>18.153365778194715</v>
      </c>
      <c r="G1489" s="105">
        <v>5.9597842366148681</v>
      </c>
      <c r="H1489" s="113">
        <f t="shared" si="23"/>
        <v>0.27167156935220726</v>
      </c>
      <c r="I1489" s="109">
        <v>0</v>
      </c>
      <c r="J1489" s="71" t="s">
        <v>116</v>
      </c>
      <c r="K1489" s="75" t="s">
        <v>116</v>
      </c>
    </row>
    <row r="1490" spans="1:11" x14ac:dyDescent="0.25">
      <c r="A1490" s="221"/>
      <c r="B1490" s="217"/>
      <c r="C1490" s="68" t="s">
        <v>134</v>
      </c>
      <c r="D1490" s="69">
        <v>120.26685944848204</v>
      </c>
      <c r="E1490" s="70">
        <v>47.022737305546514</v>
      </c>
      <c r="F1490" s="70">
        <v>47.022737305546514</v>
      </c>
      <c r="G1490" s="105">
        <v>411.19368084196407</v>
      </c>
      <c r="H1490" s="113">
        <f t="shared" si="23"/>
        <v>8.7445713372679847</v>
      </c>
      <c r="I1490" s="109">
        <v>336.17179234049451</v>
      </c>
      <c r="J1490" s="71" t="s">
        <v>116</v>
      </c>
      <c r="K1490" s="75" t="s">
        <v>116</v>
      </c>
    </row>
    <row r="1491" spans="1:11" x14ac:dyDescent="0.25">
      <c r="A1491" s="221"/>
      <c r="B1491" s="217"/>
      <c r="C1491" s="68" t="s">
        <v>139</v>
      </c>
      <c r="D1491" s="69">
        <v>5451.0687664826537</v>
      </c>
      <c r="E1491" s="70">
        <v>1469.7418872625128</v>
      </c>
      <c r="F1491" s="70">
        <v>1465.9577928536669</v>
      </c>
      <c r="G1491" s="105">
        <v>7049.6028065634619</v>
      </c>
      <c r="H1491" s="113">
        <f t="shared" si="23"/>
        <v>4.7964903685869587</v>
      </c>
      <c r="I1491" s="109">
        <v>2235.022897231443</v>
      </c>
      <c r="J1491" s="71" t="s">
        <v>116</v>
      </c>
      <c r="K1491" s="75" t="s">
        <v>116</v>
      </c>
    </row>
    <row r="1492" spans="1:11" x14ac:dyDescent="0.25">
      <c r="A1492" s="221"/>
      <c r="B1492" s="216" t="s">
        <v>135</v>
      </c>
      <c r="C1492" s="68" t="s">
        <v>174</v>
      </c>
      <c r="D1492" s="69">
        <v>485.06524510699938</v>
      </c>
      <c r="E1492" s="70">
        <v>70.799590869032912</v>
      </c>
      <c r="F1492" s="70">
        <v>70.799590869032912</v>
      </c>
      <c r="G1492" s="105">
        <v>195.99107494729896</v>
      </c>
      <c r="H1492" s="113">
        <f t="shared" si="23"/>
        <v>2.7682515187107337</v>
      </c>
      <c r="I1492" s="109">
        <v>44.27443642032685</v>
      </c>
      <c r="J1492" s="71" t="s">
        <v>116</v>
      </c>
      <c r="K1492" s="75" t="s">
        <v>116</v>
      </c>
    </row>
    <row r="1493" spans="1:11" x14ac:dyDescent="0.25">
      <c r="A1493" s="221"/>
      <c r="B1493" s="217"/>
      <c r="C1493" s="68" t="s">
        <v>175</v>
      </c>
      <c r="D1493" s="69">
        <v>9511.321042595735</v>
      </c>
      <c r="E1493" s="70">
        <v>1999.4956353961913</v>
      </c>
      <c r="F1493" s="70">
        <v>1999.4956353961913</v>
      </c>
      <c r="G1493" s="105">
        <v>7798.4686888527513</v>
      </c>
      <c r="H1493" s="113">
        <f t="shared" si="23"/>
        <v>3.9002179103569379</v>
      </c>
      <c r="I1493" s="109">
        <v>1516.2479755209372</v>
      </c>
      <c r="J1493" s="71" t="s">
        <v>116</v>
      </c>
      <c r="K1493" s="75" t="s">
        <v>116</v>
      </c>
    </row>
    <row r="1494" spans="1:11" x14ac:dyDescent="0.25">
      <c r="A1494" s="221"/>
      <c r="B1494" s="217"/>
      <c r="C1494" s="68" t="s">
        <v>176</v>
      </c>
      <c r="D1494" s="69">
        <v>8500.0046598537156</v>
      </c>
      <c r="E1494" s="70">
        <v>2022.5849808813671</v>
      </c>
      <c r="F1494" s="70">
        <v>2022.5849808813671</v>
      </c>
      <c r="G1494" s="105">
        <v>3323.1539373909345</v>
      </c>
      <c r="H1494" s="113">
        <f t="shared" si="23"/>
        <v>1.6430231455307396</v>
      </c>
      <c r="I1494" s="109">
        <v>1137.8351241546945</v>
      </c>
      <c r="J1494" s="71" t="s">
        <v>116</v>
      </c>
      <c r="K1494" s="75" t="s">
        <v>116</v>
      </c>
    </row>
    <row r="1495" spans="1:11" x14ac:dyDescent="0.25">
      <c r="A1495" s="221"/>
      <c r="B1495" s="217"/>
      <c r="C1495" s="68" t="s">
        <v>177</v>
      </c>
      <c r="D1495" s="69">
        <v>401.69119938189402</v>
      </c>
      <c r="E1495" s="70">
        <v>75.034894308964084</v>
      </c>
      <c r="F1495" s="70">
        <v>71.453261947238033</v>
      </c>
      <c r="G1495" s="105">
        <v>456.81949464567128</v>
      </c>
      <c r="H1495" s="113">
        <f t="shared" si="23"/>
        <v>6.0880940641385974</v>
      </c>
      <c r="I1495" s="109">
        <v>142.16437697617476</v>
      </c>
      <c r="J1495" s="71" t="s">
        <v>116</v>
      </c>
      <c r="K1495" s="75" t="s">
        <v>116</v>
      </c>
    </row>
    <row r="1496" spans="1:11" x14ac:dyDescent="0.25">
      <c r="A1496" s="221"/>
      <c r="B1496" s="217"/>
      <c r="C1496" s="68" t="s">
        <v>178</v>
      </c>
      <c r="D1496" s="69">
        <v>6191.3312846955705</v>
      </c>
      <c r="E1496" s="70">
        <v>2013.1244877918521</v>
      </c>
      <c r="F1496" s="70">
        <v>2007.0150146863157</v>
      </c>
      <c r="G1496" s="105">
        <v>10248.049290495688</v>
      </c>
      <c r="H1496" s="113">
        <f t="shared" si="23"/>
        <v>5.0906187633416193</v>
      </c>
      <c r="I1496" s="109">
        <v>7741.5487175349235</v>
      </c>
      <c r="J1496" s="71" t="s">
        <v>116</v>
      </c>
      <c r="K1496" s="75" t="s">
        <v>116</v>
      </c>
    </row>
    <row r="1497" spans="1:11" x14ac:dyDescent="0.25">
      <c r="A1497" s="221"/>
      <c r="B1497" s="217"/>
      <c r="C1497" s="68" t="s">
        <v>179</v>
      </c>
      <c r="D1497" s="69">
        <v>2077.8127718509681</v>
      </c>
      <c r="E1497" s="70">
        <v>281.17670570575257</v>
      </c>
      <c r="F1497" s="70">
        <v>281.17670570575257</v>
      </c>
      <c r="G1497" s="105">
        <v>652.66038932107904</v>
      </c>
      <c r="H1497" s="113">
        <f t="shared" si="23"/>
        <v>2.3211751758841603</v>
      </c>
      <c r="I1497" s="109">
        <v>204.40383010843533</v>
      </c>
      <c r="J1497" s="71" t="s">
        <v>116</v>
      </c>
      <c r="K1497" s="75" t="s">
        <v>116</v>
      </c>
    </row>
    <row r="1498" spans="1:11" x14ac:dyDescent="0.25">
      <c r="A1498" s="221"/>
      <c r="B1498" s="217"/>
      <c r="C1498" s="68" t="s">
        <v>180</v>
      </c>
      <c r="D1498" s="69">
        <v>2684.6428098427173</v>
      </c>
      <c r="E1498" s="70">
        <v>511.08249604589656</v>
      </c>
      <c r="F1498" s="70">
        <v>480.29351870015165</v>
      </c>
      <c r="G1498" s="105">
        <v>1398.7105939787098</v>
      </c>
      <c r="H1498" s="113">
        <f t="shared" si="23"/>
        <v>2.7367609041595937</v>
      </c>
      <c r="I1498" s="109">
        <v>530.36205760869382</v>
      </c>
      <c r="J1498" s="71" t="s">
        <v>116</v>
      </c>
      <c r="K1498" s="75" t="s">
        <v>116</v>
      </c>
    </row>
    <row r="1499" spans="1:11" x14ac:dyDescent="0.25">
      <c r="A1499" s="221"/>
      <c r="B1499" s="217"/>
      <c r="C1499" s="68" t="s">
        <v>181</v>
      </c>
      <c r="D1499" s="69">
        <v>12742.873261007824</v>
      </c>
      <c r="E1499" s="70">
        <v>3038.6760361177121</v>
      </c>
      <c r="F1499" s="70">
        <v>3024.4448616067075</v>
      </c>
      <c r="G1499" s="105">
        <v>13714.703018581469</v>
      </c>
      <c r="H1499" s="113">
        <f t="shared" si="23"/>
        <v>4.5133811092622151</v>
      </c>
      <c r="I1499" s="109">
        <v>7132.6845701626416</v>
      </c>
      <c r="J1499" s="71" t="s">
        <v>116</v>
      </c>
      <c r="K1499" s="75" t="s">
        <v>116</v>
      </c>
    </row>
    <row r="1500" spans="1:11" x14ac:dyDescent="0.25">
      <c r="A1500" s="221"/>
      <c r="B1500" s="217"/>
      <c r="C1500" s="68" t="s">
        <v>182</v>
      </c>
      <c r="D1500" s="69">
        <v>2310.8776794807277</v>
      </c>
      <c r="E1500" s="70">
        <v>534.02010760332143</v>
      </c>
      <c r="F1500" s="70">
        <v>534.02010760332143</v>
      </c>
      <c r="G1500" s="105">
        <v>2719.0792575550977</v>
      </c>
      <c r="H1500" s="113">
        <f t="shared" si="23"/>
        <v>5.0917169949991337</v>
      </c>
      <c r="I1500" s="109">
        <v>1460.2413239932789</v>
      </c>
      <c r="J1500" s="71" t="s">
        <v>116</v>
      </c>
      <c r="K1500" s="75" t="s">
        <v>116</v>
      </c>
    </row>
    <row r="1501" spans="1:11" x14ac:dyDescent="0.25">
      <c r="A1501" s="221"/>
      <c r="B1501" s="217"/>
      <c r="C1501" s="68" t="s">
        <v>183</v>
      </c>
      <c r="D1501" s="69">
        <v>593.52226674432131</v>
      </c>
      <c r="E1501" s="70">
        <v>213.11852466519781</v>
      </c>
      <c r="F1501" s="70">
        <v>213.11852466519781</v>
      </c>
      <c r="G1501" s="105">
        <v>121.69604899613947</v>
      </c>
      <c r="H1501" s="113">
        <f t="shared" si="23"/>
        <v>0.57102520387338429</v>
      </c>
      <c r="I1501" s="109">
        <v>0.65137815863287218</v>
      </c>
      <c r="J1501" s="71" t="s">
        <v>116</v>
      </c>
      <c r="K1501" s="75" t="s">
        <v>116</v>
      </c>
    </row>
    <row r="1502" spans="1:11" x14ac:dyDescent="0.25">
      <c r="A1502" s="221"/>
      <c r="B1502" s="217"/>
      <c r="C1502" s="68" t="s">
        <v>184</v>
      </c>
      <c r="D1502" s="69">
        <v>7982.9608055325025</v>
      </c>
      <c r="E1502" s="70">
        <v>1266.2467736995261</v>
      </c>
      <c r="F1502" s="70">
        <v>1236.7454907666076</v>
      </c>
      <c r="G1502" s="105">
        <v>3759.6873322383917</v>
      </c>
      <c r="H1502" s="113">
        <f t="shared" si="23"/>
        <v>2.9691584692088986</v>
      </c>
      <c r="I1502" s="109">
        <v>1095.0424662659825</v>
      </c>
      <c r="J1502" s="71" t="s">
        <v>116</v>
      </c>
      <c r="K1502" s="75" t="s">
        <v>116</v>
      </c>
    </row>
    <row r="1503" spans="1:11" x14ac:dyDescent="0.25">
      <c r="A1503" s="221"/>
      <c r="B1503" s="217"/>
      <c r="C1503" s="68" t="s">
        <v>185</v>
      </c>
      <c r="D1503" s="69">
        <v>4555.3575356691699</v>
      </c>
      <c r="E1503" s="70">
        <v>1339.9148565979799</v>
      </c>
      <c r="F1503" s="70">
        <v>1289.8679104431924</v>
      </c>
      <c r="G1503" s="105">
        <v>4712.5696572421084</v>
      </c>
      <c r="H1503" s="113">
        <f t="shared" si="23"/>
        <v>3.5170665016785017</v>
      </c>
      <c r="I1503" s="109">
        <v>811.7695298387705</v>
      </c>
      <c r="J1503" s="71" t="s">
        <v>116</v>
      </c>
      <c r="K1503" s="75" t="s">
        <v>116</v>
      </c>
    </row>
    <row r="1504" spans="1:11" ht="14.45" customHeight="1" x14ac:dyDescent="0.25">
      <c r="A1504" s="221"/>
      <c r="B1504" s="217"/>
      <c r="C1504" s="68" t="s">
        <v>139</v>
      </c>
      <c r="D1504" s="69">
        <v>58037.460561762156</v>
      </c>
      <c r="E1504" s="70">
        <v>13365.275089682793</v>
      </c>
      <c r="F1504" s="70">
        <v>13231.015603271077</v>
      </c>
      <c r="G1504" s="105">
        <v>49101.588784245352</v>
      </c>
      <c r="H1504" s="113">
        <f t="shared" si="23"/>
        <v>3.6738180437564578</v>
      </c>
      <c r="I1504" s="109">
        <v>21817.225786743493</v>
      </c>
      <c r="J1504" s="71" t="s">
        <v>116</v>
      </c>
      <c r="K1504" s="75" t="s">
        <v>116</v>
      </c>
    </row>
    <row r="1505" spans="1:11" x14ac:dyDescent="0.25">
      <c r="A1505" s="221"/>
      <c r="B1505" s="216" t="s">
        <v>136</v>
      </c>
      <c r="C1505" s="68" t="s">
        <v>187</v>
      </c>
      <c r="D1505" s="69">
        <v>951.76395652828876</v>
      </c>
      <c r="E1505" s="70">
        <v>184.67670440510315</v>
      </c>
      <c r="F1505" s="70">
        <v>184.67670440510315</v>
      </c>
      <c r="G1505" s="105">
        <v>713.98977752491658</v>
      </c>
      <c r="H1505" s="113">
        <f t="shared" si="23"/>
        <v>3.8661604874577078</v>
      </c>
      <c r="I1505" s="109">
        <v>167.88867652971015</v>
      </c>
      <c r="J1505" s="71" t="s">
        <v>116</v>
      </c>
      <c r="K1505" s="75" t="s">
        <v>116</v>
      </c>
    </row>
    <row r="1506" spans="1:11" x14ac:dyDescent="0.25">
      <c r="A1506" s="221"/>
      <c r="B1506" s="217"/>
      <c r="C1506" s="68" t="s">
        <v>188</v>
      </c>
      <c r="D1506" s="69">
        <v>5528.161693476728</v>
      </c>
      <c r="E1506" s="70">
        <v>844.99834013155032</v>
      </c>
      <c r="F1506" s="70">
        <v>838.28337097284248</v>
      </c>
      <c r="G1506" s="105">
        <v>4860.1678559842603</v>
      </c>
      <c r="H1506" s="113">
        <f t="shared" si="23"/>
        <v>5.7516892343571042</v>
      </c>
      <c r="I1506" s="109">
        <v>2477.8543964988053</v>
      </c>
      <c r="J1506" s="71" t="s">
        <v>116</v>
      </c>
      <c r="K1506" s="75" t="s">
        <v>116</v>
      </c>
    </row>
    <row r="1507" spans="1:11" x14ac:dyDescent="0.25">
      <c r="A1507" s="221"/>
      <c r="B1507" s="217"/>
      <c r="C1507" s="68" t="s">
        <v>189</v>
      </c>
      <c r="D1507" s="69">
        <v>1959.2864767032665</v>
      </c>
      <c r="E1507" s="70">
        <v>287.10910136190751</v>
      </c>
      <c r="F1507" s="70">
        <v>277.7710593139393</v>
      </c>
      <c r="G1507" s="105">
        <v>1232.2919620540397</v>
      </c>
      <c r="H1507" s="113">
        <f t="shared" si="23"/>
        <v>4.2920686115788014</v>
      </c>
      <c r="I1507" s="109">
        <v>401.64568549857165</v>
      </c>
      <c r="J1507" s="71" t="s">
        <v>116</v>
      </c>
      <c r="K1507" s="75" t="s">
        <v>116</v>
      </c>
    </row>
    <row r="1508" spans="1:11" x14ac:dyDescent="0.25">
      <c r="A1508" s="221"/>
      <c r="B1508" s="217"/>
      <c r="C1508" s="68" t="s">
        <v>190</v>
      </c>
      <c r="D1508" s="69">
        <v>127.51575445765307</v>
      </c>
      <c r="E1508" s="70">
        <v>31.878938614413268</v>
      </c>
      <c r="F1508" s="70">
        <v>31.878938614413268</v>
      </c>
      <c r="G1508" s="105">
        <v>87.985870575780609</v>
      </c>
      <c r="H1508" s="113">
        <f t="shared" si="23"/>
        <v>2.76</v>
      </c>
      <c r="I1508" s="109">
        <v>65.989402931835457</v>
      </c>
      <c r="J1508" s="71" t="s">
        <v>116</v>
      </c>
      <c r="K1508" s="75" t="s">
        <v>116</v>
      </c>
    </row>
    <row r="1509" spans="1:11" x14ac:dyDescent="0.25">
      <c r="A1509" s="221"/>
      <c r="B1509" s="217"/>
      <c r="C1509" s="68" t="s">
        <v>191</v>
      </c>
      <c r="D1509" s="69">
        <v>4115.7084380508995</v>
      </c>
      <c r="E1509" s="70">
        <v>796.27767251705427</v>
      </c>
      <c r="F1509" s="70">
        <v>679.52411252019465</v>
      </c>
      <c r="G1509" s="105">
        <v>4621.1202611641875</v>
      </c>
      <c r="H1509" s="113">
        <f t="shared" si="23"/>
        <v>5.8034030347186638</v>
      </c>
      <c r="I1509" s="109">
        <v>1338.282978232962</v>
      </c>
      <c r="J1509" s="71" t="s">
        <v>116</v>
      </c>
      <c r="K1509" s="75" t="s">
        <v>116</v>
      </c>
    </row>
    <row r="1510" spans="1:11" x14ac:dyDescent="0.25">
      <c r="A1510" s="221"/>
      <c r="B1510" s="217"/>
      <c r="C1510" s="68" t="s">
        <v>192</v>
      </c>
      <c r="D1510" s="69">
        <v>609.23281376098532</v>
      </c>
      <c r="E1510" s="70">
        <v>158.27997364071098</v>
      </c>
      <c r="F1510" s="70">
        <v>158.27997364071098</v>
      </c>
      <c r="G1510" s="105">
        <v>765.30652438096229</v>
      </c>
      <c r="H1510" s="113">
        <f t="shared" si="23"/>
        <v>4.8351443759914732</v>
      </c>
      <c r="I1510" s="109">
        <v>523.47121229778634</v>
      </c>
      <c r="J1510" s="71" t="s">
        <v>116</v>
      </c>
      <c r="K1510" s="75" t="s">
        <v>116</v>
      </c>
    </row>
    <row r="1511" spans="1:11" x14ac:dyDescent="0.25">
      <c r="A1511" s="221"/>
      <c r="B1511" s="217"/>
      <c r="C1511" s="68" t="s">
        <v>139</v>
      </c>
      <c r="D1511" s="69">
        <v>13291.66913297782</v>
      </c>
      <c r="E1511" s="70">
        <v>2303.2207306707396</v>
      </c>
      <c r="F1511" s="70">
        <v>2170.4141594672037</v>
      </c>
      <c r="G1511" s="105">
        <v>12280.862251684148</v>
      </c>
      <c r="H1511" s="113">
        <f t="shared" si="23"/>
        <v>5.3320387786314072</v>
      </c>
      <c r="I1511" s="109">
        <v>4975.1323519896714</v>
      </c>
      <c r="J1511" s="71" t="s">
        <v>116</v>
      </c>
      <c r="K1511" s="75" t="s">
        <v>116</v>
      </c>
    </row>
    <row r="1512" spans="1:11" x14ac:dyDescent="0.25">
      <c r="A1512" s="221"/>
      <c r="B1512" s="216" t="s">
        <v>137</v>
      </c>
      <c r="C1512" s="68" t="s">
        <v>193</v>
      </c>
      <c r="D1512" s="69">
        <v>10325.37886485277</v>
      </c>
      <c r="E1512" s="70">
        <v>2013.5221715419925</v>
      </c>
      <c r="F1512" s="70">
        <v>2008.1216873713786</v>
      </c>
      <c r="G1512" s="105">
        <v>4105.1745209360579</v>
      </c>
      <c r="H1512" s="113">
        <f t="shared" si="23"/>
        <v>2.0388027402709152</v>
      </c>
      <c r="I1512" s="109">
        <v>1246.098143128821</v>
      </c>
      <c r="J1512" s="71" t="s">
        <v>116</v>
      </c>
      <c r="K1512" s="75" t="s">
        <v>116</v>
      </c>
    </row>
    <row r="1513" spans="1:11" x14ac:dyDescent="0.25">
      <c r="A1513" s="221"/>
      <c r="B1513" s="217"/>
      <c r="C1513" s="68" t="s">
        <v>194</v>
      </c>
      <c r="D1513" s="69">
        <v>182.97849987035914</v>
      </c>
      <c r="E1513" s="70">
        <v>33.59969167194641</v>
      </c>
      <c r="F1513" s="70">
        <v>33.59969167194641</v>
      </c>
      <c r="G1513" s="105">
        <v>126.9882451917574</v>
      </c>
      <c r="H1513" s="113">
        <f t="shared" si="23"/>
        <v>3.7794467411075812</v>
      </c>
      <c r="I1513" s="109">
        <v>79.833801671639023</v>
      </c>
      <c r="J1513" s="71" t="s">
        <v>116</v>
      </c>
      <c r="K1513" s="75" t="s">
        <v>116</v>
      </c>
    </row>
    <row r="1514" spans="1:11" x14ac:dyDescent="0.25">
      <c r="A1514" s="221"/>
      <c r="B1514" s="217"/>
      <c r="C1514" s="68" t="s">
        <v>195</v>
      </c>
      <c r="D1514" s="69">
        <v>2929.6627344768585</v>
      </c>
      <c r="E1514" s="70">
        <v>929.72297886160061</v>
      </c>
      <c r="F1514" s="70">
        <v>875.59448849040905</v>
      </c>
      <c r="G1514" s="105">
        <v>2202.5592149838517</v>
      </c>
      <c r="H1514" s="113">
        <f t="shared" si="23"/>
        <v>2.3690489157111889</v>
      </c>
      <c r="I1514" s="109">
        <v>873.95783752865214</v>
      </c>
      <c r="J1514" s="71" t="s">
        <v>116</v>
      </c>
      <c r="K1514" s="75" t="s">
        <v>116</v>
      </c>
    </row>
    <row r="1515" spans="1:11" x14ac:dyDescent="0.25">
      <c r="A1515" s="221"/>
      <c r="B1515" s="217"/>
      <c r="C1515" s="68" t="s">
        <v>196</v>
      </c>
      <c r="D1515" s="69">
        <v>6930.1398795833456</v>
      </c>
      <c r="E1515" s="70">
        <v>2098.145600071186</v>
      </c>
      <c r="F1515" s="70">
        <v>1878.6826879539046</v>
      </c>
      <c r="G1515" s="105">
        <v>4123.3069452200371</v>
      </c>
      <c r="H1515" s="113">
        <f t="shared" si="23"/>
        <v>1.9652148759743562</v>
      </c>
      <c r="I1515" s="109">
        <v>1317.8831517376309</v>
      </c>
      <c r="J1515" s="70">
        <v>1.5100369145679313</v>
      </c>
      <c r="K1515" s="75" t="s">
        <v>116</v>
      </c>
    </row>
    <row r="1516" spans="1:11" x14ac:dyDescent="0.25">
      <c r="A1516" s="221"/>
      <c r="B1516" s="217"/>
      <c r="C1516" s="68" t="s">
        <v>197</v>
      </c>
      <c r="D1516" s="69">
        <v>375.79939424391671</v>
      </c>
      <c r="E1516" s="70">
        <v>91.731695899813872</v>
      </c>
      <c r="F1516" s="70">
        <v>91.731695899813872</v>
      </c>
      <c r="G1516" s="105">
        <v>151.96755443630443</v>
      </c>
      <c r="H1516" s="113">
        <f t="shared" si="23"/>
        <v>1.6566526209466141</v>
      </c>
      <c r="I1516" s="109">
        <v>67.362935393258425</v>
      </c>
      <c r="J1516" s="71" t="s">
        <v>116</v>
      </c>
      <c r="K1516" s="75" t="s">
        <v>116</v>
      </c>
    </row>
    <row r="1517" spans="1:11" x14ac:dyDescent="0.25">
      <c r="A1517" s="221"/>
      <c r="B1517" s="217"/>
      <c r="C1517" s="68" t="s">
        <v>198</v>
      </c>
      <c r="D1517" s="69">
        <v>86.115846979968282</v>
      </c>
      <c r="E1517" s="70">
        <v>11.154239917222617</v>
      </c>
      <c r="F1517" s="70">
        <v>11.154239917222617</v>
      </c>
      <c r="G1517" s="105">
        <v>49.502767575489258</v>
      </c>
      <c r="H1517" s="113">
        <f t="shared" si="23"/>
        <v>4.4380224867724873</v>
      </c>
      <c r="I1517" s="109">
        <v>5.7561386239494503</v>
      </c>
      <c r="J1517" s="71" t="s">
        <v>116</v>
      </c>
      <c r="K1517" s="75" t="s">
        <v>116</v>
      </c>
    </row>
    <row r="1518" spans="1:11" x14ac:dyDescent="0.25">
      <c r="A1518" s="221"/>
      <c r="B1518" s="217"/>
      <c r="C1518" s="68" t="s">
        <v>199</v>
      </c>
      <c r="D1518" s="69">
        <v>1581.6127957038466</v>
      </c>
      <c r="E1518" s="70">
        <v>670.59303510468192</v>
      </c>
      <c r="F1518" s="70">
        <v>650.91027699118308</v>
      </c>
      <c r="G1518" s="105">
        <v>1059.1247603496709</v>
      </c>
      <c r="H1518" s="113">
        <f t="shared" si="23"/>
        <v>1.5793852678239311</v>
      </c>
      <c r="I1518" s="109">
        <v>104.24976090190695</v>
      </c>
      <c r="J1518" s="70">
        <v>3.6955398875317949</v>
      </c>
      <c r="K1518" s="74">
        <v>2.2173239325190766</v>
      </c>
    </row>
    <row r="1519" spans="1:11" x14ac:dyDescent="0.25">
      <c r="A1519" s="221"/>
      <c r="B1519" s="217"/>
      <c r="C1519" s="68" t="s">
        <v>200</v>
      </c>
      <c r="D1519" s="69">
        <v>14013.339476268553</v>
      </c>
      <c r="E1519" s="70">
        <v>4446.7234551409829</v>
      </c>
      <c r="F1519" s="70">
        <v>4424.0928662234928</v>
      </c>
      <c r="G1519" s="105">
        <v>9209.127246978298</v>
      </c>
      <c r="H1519" s="113">
        <f t="shared" si="23"/>
        <v>2.070991672830782</v>
      </c>
      <c r="I1519" s="109">
        <v>3716.4928766166768</v>
      </c>
      <c r="J1519" s="71" t="s">
        <v>116</v>
      </c>
      <c r="K1519" s="75" t="s">
        <v>116</v>
      </c>
    </row>
    <row r="1520" spans="1:11" x14ac:dyDescent="0.25">
      <c r="A1520" s="221"/>
      <c r="B1520" s="217"/>
      <c r="C1520" s="68" t="s">
        <v>201</v>
      </c>
      <c r="D1520" s="69">
        <v>7294.4009530201556</v>
      </c>
      <c r="E1520" s="70">
        <v>2589.6735279488371</v>
      </c>
      <c r="F1520" s="70">
        <v>2485.9173624020123</v>
      </c>
      <c r="G1520" s="105">
        <v>4709.8095955672452</v>
      </c>
      <c r="H1520" s="113">
        <f t="shared" si="23"/>
        <v>1.8186885507910613</v>
      </c>
      <c r="I1520" s="109">
        <v>1315.4951399526983</v>
      </c>
      <c r="J1520" s="71" t="s">
        <v>116</v>
      </c>
      <c r="K1520" s="75" t="s">
        <v>116</v>
      </c>
    </row>
    <row r="1521" spans="1:11" x14ac:dyDescent="0.25">
      <c r="A1521" s="221"/>
      <c r="B1521" s="217"/>
      <c r="C1521" s="68" t="s">
        <v>203</v>
      </c>
      <c r="D1521" s="69">
        <v>726.82838940682109</v>
      </c>
      <c r="E1521" s="70">
        <v>464.83034017577199</v>
      </c>
      <c r="F1521" s="70">
        <v>445.3028502998734</v>
      </c>
      <c r="G1521" s="105">
        <v>1437.445411763942</v>
      </c>
      <c r="H1521" s="113">
        <f t="shared" si="23"/>
        <v>3.0924087511593652</v>
      </c>
      <c r="I1521" s="109">
        <v>1151.0237983772006</v>
      </c>
      <c r="J1521" s="71" t="s">
        <v>116</v>
      </c>
      <c r="K1521" s="75" t="s">
        <v>116</v>
      </c>
    </row>
    <row r="1522" spans="1:11" x14ac:dyDescent="0.25">
      <c r="A1522" s="221"/>
      <c r="B1522" s="217"/>
      <c r="C1522" s="68" t="s">
        <v>139</v>
      </c>
      <c r="D1522" s="69">
        <v>44446.256834406602</v>
      </c>
      <c r="E1522" s="70">
        <v>13349.696736334035</v>
      </c>
      <c r="F1522" s="70">
        <v>12905.107847221236</v>
      </c>
      <c r="G1522" s="105">
        <v>27175.006263002655</v>
      </c>
      <c r="H1522" s="113">
        <f t="shared" si="23"/>
        <v>2.0356272355640934</v>
      </c>
      <c r="I1522" s="109">
        <v>9878.1535839324333</v>
      </c>
      <c r="J1522" s="70">
        <v>5.205576802099726</v>
      </c>
      <c r="K1522" s="74">
        <v>2.2173239325190766</v>
      </c>
    </row>
    <row r="1523" spans="1:11" x14ac:dyDescent="0.25">
      <c r="A1523" s="221"/>
      <c r="B1523" s="216" t="s">
        <v>138</v>
      </c>
      <c r="C1523" s="68" t="s">
        <v>204</v>
      </c>
      <c r="D1523" s="69">
        <v>3554.8777431994072</v>
      </c>
      <c r="E1523" s="70">
        <v>619.28800432932235</v>
      </c>
      <c r="F1523" s="70">
        <v>565.82304951635854</v>
      </c>
      <c r="G1523" s="105">
        <v>1439.6645283354021</v>
      </c>
      <c r="H1523" s="113">
        <f t="shared" si="23"/>
        <v>2.3247092116607888</v>
      </c>
      <c r="I1523" s="109">
        <v>14.453529634503447</v>
      </c>
      <c r="J1523" s="71" t="s">
        <v>116</v>
      </c>
      <c r="K1523" s="75" t="s">
        <v>116</v>
      </c>
    </row>
    <row r="1524" spans="1:11" x14ac:dyDescent="0.25">
      <c r="A1524" s="221"/>
      <c r="B1524" s="217"/>
      <c r="C1524" s="68" t="s">
        <v>205</v>
      </c>
      <c r="D1524" s="69">
        <v>2658.4930016215817</v>
      </c>
      <c r="E1524" s="70">
        <v>983.91485886133933</v>
      </c>
      <c r="F1524" s="70">
        <v>857.83512212393885</v>
      </c>
      <c r="G1524" s="105">
        <v>1623.278800227079</v>
      </c>
      <c r="H1524" s="113">
        <f t="shared" si="23"/>
        <v>1.6498163287275283</v>
      </c>
      <c r="I1524" s="109">
        <v>383.95851262002736</v>
      </c>
      <c r="J1524" s="70">
        <v>2.2809365255005267</v>
      </c>
      <c r="K1524" s="74">
        <v>2.2809365255005267</v>
      </c>
    </row>
    <row r="1525" spans="1:11" x14ac:dyDescent="0.25">
      <c r="A1525" s="221"/>
      <c r="B1525" s="217"/>
      <c r="C1525" s="68" t="s">
        <v>206</v>
      </c>
      <c r="D1525" s="69">
        <v>160.3631089605783</v>
      </c>
      <c r="E1525" s="70">
        <v>40.090777240144575</v>
      </c>
      <c r="F1525" s="70">
        <v>40.090777240144575</v>
      </c>
      <c r="G1525" s="107" t="s">
        <v>116</v>
      </c>
      <c r="H1525" s="113" t="e">
        <f t="shared" si="23"/>
        <v>#VALUE!</v>
      </c>
      <c r="I1525" s="111" t="s">
        <v>116</v>
      </c>
      <c r="J1525" s="71" t="s">
        <v>116</v>
      </c>
      <c r="K1525" s="75" t="s">
        <v>116</v>
      </c>
    </row>
    <row r="1526" spans="1:11" x14ac:dyDescent="0.25">
      <c r="A1526" s="221"/>
      <c r="B1526" s="217"/>
      <c r="C1526" s="68" t="s">
        <v>207</v>
      </c>
      <c r="D1526" s="69">
        <v>1738.4405627408851</v>
      </c>
      <c r="E1526" s="70">
        <v>414.3398057729342</v>
      </c>
      <c r="F1526" s="70">
        <v>389.96717172050165</v>
      </c>
      <c r="G1526" s="105">
        <v>1284.8224260606949</v>
      </c>
      <c r="H1526" s="113">
        <f t="shared" si="23"/>
        <v>3.100890641351512</v>
      </c>
      <c r="I1526" s="109">
        <v>213.57186138541502</v>
      </c>
      <c r="J1526" s="71" t="s">
        <v>116</v>
      </c>
      <c r="K1526" s="75" t="s">
        <v>116</v>
      </c>
    </row>
    <row r="1527" spans="1:11" x14ac:dyDescent="0.25">
      <c r="A1527" s="221"/>
      <c r="B1527" s="217"/>
      <c r="C1527" s="68" t="s">
        <v>208</v>
      </c>
      <c r="D1527" s="69">
        <v>1111.6436659682274</v>
      </c>
      <c r="E1527" s="70">
        <v>306.31660071989393</v>
      </c>
      <c r="F1527" s="70">
        <v>278.1479662195319</v>
      </c>
      <c r="G1527" s="105">
        <v>411.14317045683691</v>
      </c>
      <c r="H1527" s="113">
        <f t="shared" si="23"/>
        <v>1.3422164175581195</v>
      </c>
      <c r="I1527" s="111" t="s">
        <v>116</v>
      </c>
      <c r="J1527" s="71" t="s">
        <v>116</v>
      </c>
      <c r="K1527" s="75" t="s">
        <v>116</v>
      </c>
    </row>
    <row r="1528" spans="1:11" x14ac:dyDescent="0.25">
      <c r="A1528" s="221"/>
      <c r="B1528" s="217"/>
      <c r="C1528" s="68" t="s">
        <v>210</v>
      </c>
      <c r="D1528" s="69">
        <v>39.913536149618565</v>
      </c>
      <c r="E1528" s="70">
        <v>19.956768074809283</v>
      </c>
      <c r="F1528" s="70">
        <v>19.956768074809283</v>
      </c>
      <c r="G1528" s="105">
        <v>120.43102168968429</v>
      </c>
      <c r="H1528" s="113">
        <f t="shared" si="23"/>
        <v>6.0345954434225284</v>
      </c>
      <c r="I1528" s="111" t="s">
        <v>116</v>
      </c>
      <c r="J1528" s="71" t="s">
        <v>116</v>
      </c>
      <c r="K1528" s="75" t="s">
        <v>116</v>
      </c>
    </row>
    <row r="1529" spans="1:11" x14ac:dyDescent="0.25">
      <c r="A1529" s="221"/>
      <c r="B1529" s="217"/>
      <c r="C1529" s="68" t="s">
        <v>139</v>
      </c>
      <c r="D1529" s="69">
        <v>9263.7316186402968</v>
      </c>
      <c r="E1529" s="70">
        <v>2383.9068149984437</v>
      </c>
      <c r="F1529" s="70">
        <v>2151.8208548952848</v>
      </c>
      <c r="G1529" s="105">
        <v>4879.3399467696972</v>
      </c>
      <c r="H1529" s="113">
        <f t="shared" si="23"/>
        <v>2.0467830017814195</v>
      </c>
      <c r="I1529" s="109">
        <v>611.98390363994588</v>
      </c>
      <c r="J1529" s="70">
        <v>2.2809365255005267</v>
      </c>
      <c r="K1529" s="74">
        <v>2.2809365255005267</v>
      </c>
    </row>
    <row r="1530" spans="1:11" x14ac:dyDescent="0.25">
      <c r="A1530" s="221"/>
      <c r="B1530" s="216" t="s">
        <v>139</v>
      </c>
      <c r="C1530" s="68" t="s">
        <v>140</v>
      </c>
      <c r="D1530" s="69">
        <v>9793.9641609131195</v>
      </c>
      <c r="E1530" s="70">
        <v>4148.0362193737774</v>
      </c>
      <c r="F1530" s="70">
        <v>4033.7501525713415</v>
      </c>
      <c r="G1530" s="105">
        <v>12582.164090896908</v>
      </c>
      <c r="H1530" s="113">
        <f t="shared" si="23"/>
        <v>3.0332821184469836</v>
      </c>
      <c r="I1530" s="109">
        <v>8179.9438845971408</v>
      </c>
      <c r="J1530" s="70">
        <v>28.83772789523552</v>
      </c>
      <c r="K1530" s="74">
        <v>16.259569983483861</v>
      </c>
    </row>
    <row r="1531" spans="1:11" x14ac:dyDescent="0.25">
      <c r="A1531" s="221"/>
      <c r="B1531" s="217"/>
      <c r="C1531" s="68" t="s">
        <v>141</v>
      </c>
      <c r="D1531" s="69">
        <v>528.31560531659829</v>
      </c>
      <c r="E1531" s="70">
        <v>139.08978893692759</v>
      </c>
      <c r="F1531" s="70">
        <v>139.08978893692759</v>
      </c>
      <c r="G1531" s="105">
        <v>593.10275549267431</v>
      </c>
      <c r="H1531" s="113">
        <f t="shared" si="23"/>
        <v>4.2641717988487704</v>
      </c>
      <c r="I1531" s="109">
        <v>291.4232110393105</v>
      </c>
      <c r="J1531" s="71" t="s">
        <v>116</v>
      </c>
      <c r="K1531" s="75" t="s">
        <v>116</v>
      </c>
    </row>
    <row r="1532" spans="1:11" ht="18" x14ac:dyDescent="0.25">
      <c r="A1532" s="221"/>
      <c r="B1532" s="217"/>
      <c r="C1532" s="68" t="s">
        <v>142</v>
      </c>
      <c r="D1532" s="69">
        <v>20019.274003908125</v>
      </c>
      <c r="E1532" s="70">
        <v>8572.3287307306764</v>
      </c>
      <c r="F1532" s="70">
        <v>8351.0701820748</v>
      </c>
      <c r="G1532" s="105">
        <v>30477.672487731998</v>
      </c>
      <c r="H1532" s="113">
        <f t="shared" si="23"/>
        <v>3.5553550785416723</v>
      </c>
      <c r="I1532" s="109">
        <v>24021.404040943566</v>
      </c>
      <c r="J1532" s="71" t="s">
        <v>116</v>
      </c>
      <c r="K1532" s="75" t="s">
        <v>116</v>
      </c>
    </row>
    <row r="1533" spans="1:11" x14ac:dyDescent="0.25">
      <c r="A1533" s="221"/>
      <c r="B1533" s="217"/>
      <c r="C1533" s="68" t="s">
        <v>143</v>
      </c>
      <c r="D1533" s="69">
        <v>9216.0455054070499</v>
      </c>
      <c r="E1533" s="70">
        <v>2253.9384729885164</v>
      </c>
      <c r="F1533" s="70">
        <v>2215.6762635071555</v>
      </c>
      <c r="G1533" s="105">
        <v>10354.275301517344</v>
      </c>
      <c r="H1533" s="113">
        <f t="shared" si="23"/>
        <v>4.5938588943772372</v>
      </c>
      <c r="I1533" s="109">
        <v>5830.586674670345</v>
      </c>
      <c r="J1533" s="70">
        <v>0.84768371239017903</v>
      </c>
      <c r="K1533" s="74">
        <v>0.84768371239017903</v>
      </c>
    </row>
    <row r="1534" spans="1:11" x14ac:dyDescent="0.25">
      <c r="A1534" s="221"/>
      <c r="B1534" s="217"/>
      <c r="C1534" s="68" t="s">
        <v>144</v>
      </c>
      <c r="D1534" s="69">
        <v>1266.2332423770029</v>
      </c>
      <c r="E1534" s="70">
        <v>390.44326660220855</v>
      </c>
      <c r="F1534" s="70">
        <v>374.40428541444629</v>
      </c>
      <c r="G1534" s="105">
        <v>1861.8828993011953</v>
      </c>
      <c r="H1534" s="113">
        <f t="shared" si="23"/>
        <v>4.7686387717837606</v>
      </c>
      <c r="I1534" s="109">
        <v>545.25517495948532</v>
      </c>
      <c r="J1534" s="71" t="s">
        <v>116</v>
      </c>
      <c r="K1534" s="75" t="s">
        <v>116</v>
      </c>
    </row>
    <row r="1535" spans="1:11" x14ac:dyDescent="0.25">
      <c r="A1535" s="221"/>
      <c r="B1535" s="217"/>
      <c r="C1535" s="68" t="s">
        <v>145</v>
      </c>
      <c r="D1535" s="69">
        <v>9545.9628841739814</v>
      </c>
      <c r="E1535" s="70">
        <v>3593.4508478464636</v>
      </c>
      <c r="F1535" s="70">
        <v>3520.6801741848071</v>
      </c>
      <c r="G1535" s="105">
        <v>19180.637025770178</v>
      </c>
      <c r="H1535" s="113">
        <f t="shared" si="23"/>
        <v>5.3376650573264515</v>
      </c>
      <c r="I1535" s="109">
        <v>14700.741204445781</v>
      </c>
      <c r="J1535" s="71" t="s">
        <v>116</v>
      </c>
      <c r="K1535" s="75" t="s">
        <v>116</v>
      </c>
    </row>
    <row r="1536" spans="1:11" ht="18" x14ac:dyDescent="0.25">
      <c r="A1536" s="221"/>
      <c r="B1536" s="217"/>
      <c r="C1536" s="68" t="s">
        <v>146</v>
      </c>
      <c r="D1536" s="69">
        <v>1433.804254578323</v>
      </c>
      <c r="E1536" s="70">
        <v>330.34413294982096</v>
      </c>
      <c r="F1536" s="70">
        <v>324.91815955229094</v>
      </c>
      <c r="G1536" s="105">
        <v>16307.675003962673</v>
      </c>
      <c r="H1536" s="113">
        <f t="shared" si="23"/>
        <v>49.365717073109927</v>
      </c>
      <c r="I1536" s="109">
        <v>833.21816409732889</v>
      </c>
      <c r="J1536" s="71" t="s">
        <v>116</v>
      </c>
      <c r="K1536" s="75" t="s">
        <v>116</v>
      </c>
    </row>
    <row r="1537" spans="1:11" x14ac:dyDescent="0.25">
      <c r="A1537" s="221"/>
      <c r="B1537" s="217"/>
      <c r="C1537" s="68" t="s">
        <v>147</v>
      </c>
      <c r="D1537" s="69">
        <v>2965.1537893877585</v>
      </c>
      <c r="E1537" s="70">
        <v>701.44410352996999</v>
      </c>
      <c r="F1537" s="70">
        <v>699.28040303345369</v>
      </c>
      <c r="G1537" s="105">
        <v>2382.4050796270617</v>
      </c>
      <c r="H1537" s="113">
        <f t="shared" si="23"/>
        <v>3.3964289779296304</v>
      </c>
      <c r="I1537" s="109">
        <v>1559.0421017645845</v>
      </c>
      <c r="J1537" s="71" t="s">
        <v>116</v>
      </c>
      <c r="K1537" s="75" t="s">
        <v>116</v>
      </c>
    </row>
    <row r="1538" spans="1:11" x14ac:dyDescent="0.25">
      <c r="A1538" s="221"/>
      <c r="B1538" s="217"/>
      <c r="C1538" s="68" t="s">
        <v>148</v>
      </c>
      <c r="D1538" s="69">
        <v>1087.9588368710261</v>
      </c>
      <c r="E1538" s="70">
        <v>274.44058994222127</v>
      </c>
      <c r="F1538" s="70">
        <v>273.83792242341576</v>
      </c>
      <c r="G1538" s="105">
        <v>961.99605221818376</v>
      </c>
      <c r="H1538" s="113">
        <f t="shared" si="23"/>
        <v>3.5052980042810558</v>
      </c>
      <c r="I1538" s="109">
        <v>398.64702374800027</v>
      </c>
      <c r="J1538" s="71" t="s">
        <v>116</v>
      </c>
      <c r="K1538" s="75" t="s">
        <v>116</v>
      </c>
    </row>
    <row r="1539" spans="1:11" x14ac:dyDescent="0.25">
      <c r="A1539" s="221"/>
      <c r="B1539" s="217"/>
      <c r="C1539" s="68" t="s">
        <v>149</v>
      </c>
      <c r="D1539" s="69">
        <v>1263.2883619542204</v>
      </c>
      <c r="E1539" s="70">
        <v>367.63471077485815</v>
      </c>
      <c r="F1539" s="70">
        <v>365.55042541505662</v>
      </c>
      <c r="G1539" s="105">
        <v>904.34239049075984</v>
      </c>
      <c r="H1539" s="113">
        <f t="shared" ref="H1539:H1602" si="24">G1539/E1539</f>
        <v>2.4598939218353211</v>
      </c>
      <c r="I1539" s="109">
        <v>427.29401068780061</v>
      </c>
      <c r="J1539" s="71" t="s">
        <v>116</v>
      </c>
      <c r="K1539" s="75" t="s">
        <v>116</v>
      </c>
    </row>
    <row r="1540" spans="1:11" x14ac:dyDescent="0.25">
      <c r="A1540" s="221"/>
      <c r="B1540" s="217"/>
      <c r="C1540" s="68" t="s">
        <v>150</v>
      </c>
      <c r="D1540" s="69">
        <v>2454.2325941716208</v>
      </c>
      <c r="E1540" s="70">
        <v>422.83988354111187</v>
      </c>
      <c r="F1540" s="70">
        <v>422.83988354111187</v>
      </c>
      <c r="G1540" s="105">
        <v>2059.2431198363988</v>
      </c>
      <c r="H1540" s="113">
        <f t="shared" si="24"/>
        <v>4.8700304772366225</v>
      </c>
      <c r="I1540" s="109">
        <v>1253.8559689272422</v>
      </c>
      <c r="J1540" s="71" t="s">
        <v>116</v>
      </c>
      <c r="K1540" s="75" t="s">
        <v>116</v>
      </c>
    </row>
    <row r="1541" spans="1:11" x14ac:dyDescent="0.25">
      <c r="A1541" s="221"/>
      <c r="B1541" s="217"/>
      <c r="C1541" s="68" t="s">
        <v>151</v>
      </c>
      <c r="D1541" s="69">
        <v>6590.752548724754</v>
      </c>
      <c r="E1541" s="70">
        <v>1579.7211013945673</v>
      </c>
      <c r="F1541" s="70">
        <v>1543.140127325237</v>
      </c>
      <c r="G1541" s="105">
        <v>6241.7009789467465</v>
      </c>
      <c r="H1541" s="113">
        <f t="shared" si="24"/>
        <v>3.9511411055005938</v>
      </c>
      <c r="I1541" s="109">
        <v>5113.1725309762351</v>
      </c>
      <c r="J1541" s="71" t="s">
        <v>116</v>
      </c>
      <c r="K1541" s="75" t="s">
        <v>116</v>
      </c>
    </row>
    <row r="1542" spans="1:11" x14ac:dyDescent="0.25">
      <c r="A1542" s="221"/>
      <c r="B1542" s="217"/>
      <c r="C1542" s="68" t="s">
        <v>152</v>
      </c>
      <c r="D1542" s="69">
        <v>11497.984931648327</v>
      </c>
      <c r="E1542" s="70">
        <v>3833.0974972138229</v>
      </c>
      <c r="F1542" s="70">
        <v>3762.9188209963595</v>
      </c>
      <c r="G1542" s="105">
        <v>12346.997497122977</v>
      </c>
      <c r="H1542" s="113">
        <f t="shared" si="24"/>
        <v>3.2211540421545974</v>
      </c>
      <c r="I1542" s="109">
        <v>7072.1121287949682</v>
      </c>
      <c r="J1542" s="71" t="s">
        <v>116</v>
      </c>
      <c r="K1542" s="75" t="s">
        <v>116</v>
      </c>
    </row>
    <row r="1543" spans="1:11" x14ac:dyDescent="0.25">
      <c r="A1543" s="221"/>
      <c r="B1543" s="217"/>
      <c r="C1543" s="68" t="s">
        <v>153</v>
      </c>
      <c r="D1543" s="69">
        <v>5142.5486703926681</v>
      </c>
      <c r="E1543" s="70">
        <v>1264.9507639525891</v>
      </c>
      <c r="F1543" s="70">
        <v>1266.0712353417255</v>
      </c>
      <c r="G1543" s="105">
        <v>5706.8089351250919</v>
      </c>
      <c r="H1543" s="113">
        <f t="shared" si="24"/>
        <v>4.5114870062555141</v>
      </c>
      <c r="I1543" s="109">
        <v>4288.0039706672824</v>
      </c>
      <c r="J1543" s="70">
        <v>0.970594764343918</v>
      </c>
      <c r="K1543" s="74">
        <v>0.485297382171959</v>
      </c>
    </row>
    <row r="1544" spans="1:11" x14ac:dyDescent="0.25">
      <c r="A1544" s="221"/>
      <c r="B1544" s="217"/>
      <c r="C1544" s="68" t="s">
        <v>154</v>
      </c>
      <c r="D1544" s="69">
        <v>1706.6887227932827</v>
      </c>
      <c r="E1544" s="70">
        <v>501.57477621445997</v>
      </c>
      <c r="F1544" s="70">
        <v>491.85374765645412</v>
      </c>
      <c r="G1544" s="105">
        <v>1749.8763937867459</v>
      </c>
      <c r="H1544" s="113">
        <f t="shared" si="24"/>
        <v>3.4887647401123405</v>
      </c>
      <c r="I1544" s="109">
        <v>274.32232016208491</v>
      </c>
      <c r="J1544" s="71" t="s">
        <v>116</v>
      </c>
      <c r="K1544" s="75" t="s">
        <v>116</v>
      </c>
    </row>
    <row r="1545" spans="1:11" x14ac:dyDescent="0.25">
      <c r="A1545" s="221"/>
      <c r="B1545" s="217"/>
      <c r="C1545" s="68" t="s">
        <v>155</v>
      </c>
      <c r="D1545" s="69">
        <v>6389.0693738799282</v>
      </c>
      <c r="E1545" s="70">
        <v>1833.5464121225734</v>
      </c>
      <c r="F1545" s="70">
        <v>1798.8585259007837</v>
      </c>
      <c r="G1545" s="105">
        <v>5293.4266323305337</v>
      </c>
      <c r="H1545" s="113">
        <f t="shared" si="24"/>
        <v>2.8869880780398081</v>
      </c>
      <c r="I1545" s="109">
        <v>3065.475446840419</v>
      </c>
      <c r="J1545" s="71" t="s">
        <v>116</v>
      </c>
      <c r="K1545" s="75" t="s">
        <v>116</v>
      </c>
    </row>
    <row r="1546" spans="1:11" x14ac:dyDescent="0.25">
      <c r="A1546" s="221"/>
      <c r="B1546" s="217"/>
      <c r="C1546" s="68" t="s">
        <v>156</v>
      </c>
      <c r="D1546" s="69">
        <v>229.46464042683175</v>
      </c>
      <c r="E1546" s="70">
        <v>54.464486990993834</v>
      </c>
      <c r="F1546" s="70">
        <v>54.464486990993834</v>
      </c>
      <c r="G1546" s="105">
        <v>69.332543774948149</v>
      </c>
      <c r="H1546" s="113">
        <f t="shared" si="24"/>
        <v>1.272986263258348</v>
      </c>
      <c r="I1546" s="111" t="s">
        <v>116</v>
      </c>
      <c r="J1546" s="71" t="s">
        <v>116</v>
      </c>
      <c r="K1546" s="75" t="s">
        <v>116</v>
      </c>
    </row>
    <row r="1547" spans="1:11" x14ac:dyDescent="0.25">
      <c r="A1547" s="221"/>
      <c r="B1547" s="217"/>
      <c r="C1547" s="68" t="s">
        <v>157</v>
      </c>
      <c r="D1547" s="69">
        <v>1023.0461778100643</v>
      </c>
      <c r="E1547" s="70">
        <v>166.19618974979903</v>
      </c>
      <c r="F1547" s="70">
        <v>166.19618974979903</v>
      </c>
      <c r="G1547" s="105">
        <v>302.99039387642301</v>
      </c>
      <c r="H1547" s="113">
        <f t="shared" si="24"/>
        <v>1.8230886901352046</v>
      </c>
      <c r="I1547" s="109">
        <v>0</v>
      </c>
      <c r="J1547" s="71" t="s">
        <v>116</v>
      </c>
      <c r="K1547" s="74">
        <v>0.13785624689802614</v>
      </c>
    </row>
    <row r="1548" spans="1:11" x14ac:dyDescent="0.25">
      <c r="A1548" s="221"/>
      <c r="B1548" s="217"/>
      <c r="C1548" s="68" t="s">
        <v>158</v>
      </c>
      <c r="D1548" s="69">
        <v>2494.4346774733049</v>
      </c>
      <c r="E1548" s="70">
        <v>544.94002227471788</v>
      </c>
      <c r="F1548" s="70">
        <v>495.7473187955373</v>
      </c>
      <c r="G1548" s="105">
        <v>1113.9635789107133</v>
      </c>
      <c r="H1548" s="113">
        <f t="shared" si="24"/>
        <v>2.0441948349852277</v>
      </c>
      <c r="I1548" s="109">
        <v>245.35994903011849</v>
      </c>
      <c r="J1548" s="70">
        <v>1.2738924197835477</v>
      </c>
      <c r="K1548" s="74">
        <v>0.63694620989177386</v>
      </c>
    </row>
    <row r="1549" spans="1:11" x14ac:dyDescent="0.25">
      <c r="A1549" s="221"/>
      <c r="B1549" s="217"/>
      <c r="C1549" s="68" t="s">
        <v>159</v>
      </c>
      <c r="D1549" s="69">
        <v>279.24026585081106</v>
      </c>
      <c r="E1549" s="70">
        <v>110.48134572501567</v>
      </c>
      <c r="F1549" s="70">
        <v>96.721620971368836</v>
      </c>
      <c r="G1549" s="105">
        <v>411.563039492489</v>
      </c>
      <c r="H1549" s="113">
        <f t="shared" si="24"/>
        <v>3.7251812674046842</v>
      </c>
      <c r="I1549" s="109">
        <v>21.878795760617503</v>
      </c>
      <c r="J1549" s="71" t="s">
        <v>116</v>
      </c>
      <c r="K1549" s="75" t="s">
        <v>116</v>
      </c>
    </row>
    <row r="1550" spans="1:11" x14ac:dyDescent="0.25">
      <c r="A1550" s="221"/>
      <c r="B1550" s="217"/>
      <c r="C1550" s="68" t="s">
        <v>160</v>
      </c>
      <c r="D1550" s="69">
        <v>1901.7686310232225</v>
      </c>
      <c r="E1550" s="70">
        <v>930.41908232036849</v>
      </c>
      <c r="F1550" s="70">
        <v>930.41908232036849</v>
      </c>
      <c r="G1550" s="105">
        <v>2514.4105505253674</v>
      </c>
      <c r="H1550" s="113">
        <f t="shared" si="24"/>
        <v>2.7024494642292685</v>
      </c>
      <c r="I1550" s="109">
        <v>216.5553945244358</v>
      </c>
      <c r="J1550" s="71" t="s">
        <v>116</v>
      </c>
      <c r="K1550" s="75" t="s">
        <v>116</v>
      </c>
    </row>
    <row r="1551" spans="1:11" x14ac:dyDescent="0.25">
      <c r="A1551" s="221"/>
      <c r="B1551" s="217"/>
      <c r="C1551" s="68" t="s">
        <v>161</v>
      </c>
      <c r="D1551" s="69">
        <v>1095.5248519299028</v>
      </c>
      <c r="E1551" s="70">
        <v>109.61488981508549</v>
      </c>
      <c r="F1551" s="70">
        <v>109.61488981508549</v>
      </c>
      <c r="G1551" s="105">
        <v>299.37302196090349</v>
      </c>
      <c r="H1551" s="113">
        <f t="shared" si="24"/>
        <v>2.7311346338616032</v>
      </c>
      <c r="I1551" s="109">
        <v>0</v>
      </c>
      <c r="J1551" s="71" t="s">
        <v>116</v>
      </c>
      <c r="K1551" s="75" t="s">
        <v>116</v>
      </c>
    </row>
    <row r="1552" spans="1:11" x14ac:dyDescent="0.25">
      <c r="A1552" s="221"/>
      <c r="B1552" s="217"/>
      <c r="C1552" s="68" t="s">
        <v>162</v>
      </c>
      <c r="D1552" s="69">
        <v>921.38775554821882</v>
      </c>
      <c r="E1552" s="70">
        <v>150.50649947099546</v>
      </c>
      <c r="F1552" s="70">
        <v>150.50649947099546</v>
      </c>
      <c r="G1552" s="105">
        <v>302.50910268227864</v>
      </c>
      <c r="H1552" s="113">
        <f t="shared" si="24"/>
        <v>2.0099404593525612</v>
      </c>
      <c r="I1552" s="109">
        <v>87.363389083556555</v>
      </c>
      <c r="J1552" s="71" t="s">
        <v>116</v>
      </c>
      <c r="K1552" s="75" t="s">
        <v>116</v>
      </c>
    </row>
    <row r="1553" spans="1:11" x14ac:dyDescent="0.25">
      <c r="A1553" s="221"/>
      <c r="B1553" s="217"/>
      <c r="C1553" s="68" t="s">
        <v>163</v>
      </c>
      <c r="D1553" s="69">
        <v>121.0595401291245</v>
      </c>
      <c r="E1553" s="70">
        <v>24.514556876147712</v>
      </c>
      <c r="F1553" s="70">
        <v>24.514556876147712</v>
      </c>
      <c r="G1553" s="105">
        <v>63.253609717467548</v>
      </c>
      <c r="H1553" s="113">
        <f t="shared" si="24"/>
        <v>2.5802469135802468</v>
      </c>
      <c r="I1553" s="109">
        <v>0</v>
      </c>
      <c r="J1553" s="71" t="s">
        <v>116</v>
      </c>
      <c r="K1553" s="75" t="s">
        <v>116</v>
      </c>
    </row>
    <row r="1554" spans="1:11" x14ac:dyDescent="0.25">
      <c r="A1554" s="221"/>
      <c r="B1554" s="217"/>
      <c r="C1554" s="68" t="s">
        <v>164</v>
      </c>
      <c r="D1554" s="69">
        <v>4540.997625908185</v>
      </c>
      <c r="E1554" s="70">
        <v>790.39635631864007</v>
      </c>
      <c r="F1554" s="70">
        <v>658.84148947111453</v>
      </c>
      <c r="G1554" s="105">
        <v>2450.9240255595373</v>
      </c>
      <c r="H1554" s="113">
        <f t="shared" si="24"/>
        <v>3.100879711762579</v>
      </c>
      <c r="I1554" s="109">
        <v>583.60416755742199</v>
      </c>
      <c r="J1554" s="71" t="s">
        <v>116</v>
      </c>
      <c r="K1554" s="75" t="s">
        <v>116</v>
      </c>
    </row>
    <row r="1555" spans="1:11" x14ac:dyDescent="0.25">
      <c r="A1555" s="221"/>
      <c r="B1555" s="217"/>
      <c r="C1555" s="68" t="s">
        <v>165</v>
      </c>
      <c r="D1555" s="69">
        <v>2503.7927099992116</v>
      </c>
      <c r="E1555" s="70">
        <v>280.96953439953808</v>
      </c>
      <c r="F1555" s="70">
        <v>280.96953439953808</v>
      </c>
      <c r="G1555" s="105">
        <v>635.0118385040073</v>
      </c>
      <c r="H1555" s="113">
        <f t="shared" si="24"/>
        <v>2.2600736405856083</v>
      </c>
      <c r="I1555" s="109">
        <v>60.303667632087979</v>
      </c>
      <c r="J1555" s="71" t="s">
        <v>116</v>
      </c>
      <c r="K1555" s="75" t="s">
        <v>116</v>
      </c>
    </row>
    <row r="1556" spans="1:11" x14ac:dyDescent="0.25">
      <c r="A1556" s="221"/>
      <c r="B1556" s="217"/>
      <c r="C1556" s="68" t="s">
        <v>166</v>
      </c>
      <c r="D1556" s="69">
        <v>10044.224233905898</v>
      </c>
      <c r="E1556" s="70">
        <v>1688.7572290445285</v>
      </c>
      <c r="F1556" s="70">
        <v>1755.8624366594561</v>
      </c>
      <c r="G1556" s="105">
        <v>6723.1975468651035</v>
      </c>
      <c r="H1556" s="113">
        <f t="shared" si="24"/>
        <v>3.9811510092951488</v>
      </c>
      <c r="I1556" s="109">
        <v>2335.9308628294443</v>
      </c>
      <c r="J1556" s="70">
        <v>4.787388491849538</v>
      </c>
      <c r="K1556" s="74">
        <v>4.787388491849538</v>
      </c>
    </row>
    <row r="1557" spans="1:11" x14ac:dyDescent="0.25">
      <c r="A1557" s="221"/>
      <c r="B1557" s="217"/>
      <c r="C1557" s="68" t="s">
        <v>167</v>
      </c>
      <c r="D1557" s="69">
        <v>498.91285217386559</v>
      </c>
      <c r="E1557" s="70">
        <v>73.341320234883</v>
      </c>
      <c r="F1557" s="70">
        <v>73.341320234883</v>
      </c>
      <c r="G1557" s="105">
        <v>206.84356271920871</v>
      </c>
      <c r="H1557" s="113">
        <f t="shared" si="24"/>
        <v>2.8202868731674213</v>
      </c>
      <c r="I1557" s="109">
        <v>62.741789440744412</v>
      </c>
      <c r="J1557" s="71" t="s">
        <v>116</v>
      </c>
      <c r="K1557" s="75" t="s">
        <v>116</v>
      </c>
    </row>
    <row r="1558" spans="1:11" x14ac:dyDescent="0.25">
      <c r="A1558" s="221"/>
      <c r="B1558" s="217"/>
      <c r="C1558" s="68" t="s">
        <v>168</v>
      </c>
      <c r="D1558" s="69">
        <v>2897.0922915742758</v>
      </c>
      <c r="E1558" s="70">
        <v>335.90088292613933</v>
      </c>
      <c r="F1558" s="70">
        <v>335.90088292613933</v>
      </c>
      <c r="G1558" s="105">
        <v>947.54045362399518</v>
      </c>
      <c r="H1558" s="113">
        <f t="shared" si="24"/>
        <v>2.8208930127532539</v>
      </c>
      <c r="I1558" s="109">
        <v>150.9601011779726</v>
      </c>
      <c r="J1558" s="71" t="s">
        <v>116</v>
      </c>
      <c r="K1558" s="75" t="s">
        <v>116</v>
      </c>
    </row>
    <row r="1559" spans="1:11" x14ac:dyDescent="0.25">
      <c r="A1559" s="221"/>
      <c r="B1559" s="217"/>
      <c r="C1559" s="68" t="s">
        <v>169</v>
      </c>
      <c r="D1559" s="69">
        <v>2397.4223667097403</v>
      </c>
      <c r="E1559" s="70">
        <v>436.34484093905655</v>
      </c>
      <c r="F1559" s="70">
        <v>434.43190124749833</v>
      </c>
      <c r="G1559" s="105">
        <v>1315.3733971239678</v>
      </c>
      <c r="H1559" s="113">
        <f t="shared" si="24"/>
        <v>3.0145272126815028</v>
      </c>
      <c r="I1559" s="109">
        <v>636.59900926702539</v>
      </c>
      <c r="J1559" s="71" t="s">
        <v>116</v>
      </c>
      <c r="K1559" s="75" t="s">
        <v>116</v>
      </c>
    </row>
    <row r="1560" spans="1:11" x14ac:dyDescent="0.25">
      <c r="A1560" s="221"/>
      <c r="B1560" s="217"/>
      <c r="C1560" s="68" t="s">
        <v>170</v>
      </c>
      <c r="D1560" s="69">
        <v>9261.3653360852077</v>
      </c>
      <c r="E1560" s="70">
        <v>1018.6520486829945</v>
      </c>
      <c r="F1560" s="70">
        <v>1007.0877831203936</v>
      </c>
      <c r="G1560" s="105">
        <v>3500.1350096331626</v>
      </c>
      <c r="H1560" s="113">
        <f t="shared" si="24"/>
        <v>3.436045717630916</v>
      </c>
      <c r="I1560" s="109">
        <v>944.49144080563269</v>
      </c>
      <c r="J1560" s="71" t="s">
        <v>116</v>
      </c>
      <c r="K1560" s="75" t="s">
        <v>116</v>
      </c>
    </row>
    <row r="1561" spans="1:11" x14ac:dyDescent="0.25">
      <c r="A1561" s="221"/>
      <c r="B1561" s="217"/>
      <c r="C1561" s="68" t="s">
        <v>171</v>
      </c>
      <c r="D1561" s="69">
        <v>3530.2604021230204</v>
      </c>
      <c r="E1561" s="70">
        <v>958.09524610698486</v>
      </c>
      <c r="F1561" s="70">
        <v>958.09524610698486</v>
      </c>
      <c r="G1561" s="105">
        <v>3234.6186879425459</v>
      </c>
      <c r="H1561" s="113">
        <f t="shared" si="24"/>
        <v>3.3760930357245034</v>
      </c>
      <c r="I1561" s="109">
        <v>1416.3912298522262</v>
      </c>
      <c r="J1561" s="71" t="s">
        <v>116</v>
      </c>
      <c r="K1561" s="75" t="s">
        <v>116</v>
      </c>
    </row>
    <row r="1562" spans="1:11" x14ac:dyDescent="0.25">
      <c r="A1562" s="221"/>
      <c r="B1562" s="217"/>
      <c r="C1562" s="68" t="s">
        <v>172</v>
      </c>
      <c r="D1562" s="69">
        <v>1705.7443608258552</v>
      </c>
      <c r="E1562" s="70">
        <v>442.68644366294103</v>
      </c>
      <c r="F1562" s="70">
        <v>442.68644366294103</v>
      </c>
      <c r="G1562" s="105">
        <v>3397.8306535423385</v>
      </c>
      <c r="H1562" s="113">
        <f t="shared" si="24"/>
        <v>7.675479342505974</v>
      </c>
      <c r="I1562" s="109">
        <v>482.4598750387222</v>
      </c>
      <c r="J1562" s="71" t="s">
        <v>116</v>
      </c>
      <c r="K1562" s="75" t="s">
        <v>116</v>
      </c>
    </row>
    <row r="1563" spans="1:11" x14ac:dyDescent="0.25">
      <c r="A1563" s="221"/>
      <c r="B1563" s="217"/>
      <c r="C1563" s="68" t="s">
        <v>173</v>
      </c>
      <c r="D1563" s="69">
        <v>94.797144085296793</v>
      </c>
      <c r="E1563" s="70">
        <v>21.937460187040536</v>
      </c>
      <c r="F1563" s="70">
        <v>18.153365778194715</v>
      </c>
      <c r="G1563" s="105">
        <v>5.9597842366148681</v>
      </c>
      <c r="H1563" s="113">
        <f t="shared" si="24"/>
        <v>0.27167156935220726</v>
      </c>
      <c r="I1563" s="109">
        <v>0</v>
      </c>
      <c r="J1563" s="71" t="s">
        <v>116</v>
      </c>
      <c r="K1563" s="75" t="s">
        <v>116</v>
      </c>
    </row>
    <row r="1564" spans="1:11" x14ac:dyDescent="0.25">
      <c r="A1564" s="221"/>
      <c r="B1564" s="217"/>
      <c r="C1564" s="68" t="s">
        <v>134</v>
      </c>
      <c r="D1564" s="69">
        <v>120.26685944848204</v>
      </c>
      <c r="E1564" s="70">
        <v>47.022737305546514</v>
      </c>
      <c r="F1564" s="70">
        <v>47.022737305546514</v>
      </c>
      <c r="G1564" s="105">
        <v>411.19368084196407</v>
      </c>
      <c r="H1564" s="113">
        <f t="shared" si="24"/>
        <v>8.7445713372679847</v>
      </c>
      <c r="I1564" s="109">
        <v>336.17179234049451</v>
      </c>
      <c r="J1564" s="71" t="s">
        <v>116</v>
      </c>
      <c r="K1564" s="75" t="s">
        <v>116</v>
      </c>
    </row>
    <row r="1565" spans="1:11" x14ac:dyDescent="0.25">
      <c r="A1565" s="221"/>
      <c r="B1565" s="217"/>
      <c r="C1565" s="68" t="s">
        <v>174</v>
      </c>
      <c r="D1565" s="69">
        <v>485.06524510699938</v>
      </c>
      <c r="E1565" s="70">
        <v>70.799590869032912</v>
      </c>
      <c r="F1565" s="70">
        <v>70.799590869032912</v>
      </c>
      <c r="G1565" s="105">
        <v>195.99107494729896</v>
      </c>
      <c r="H1565" s="113">
        <f t="shared" si="24"/>
        <v>2.7682515187107337</v>
      </c>
      <c r="I1565" s="109">
        <v>44.27443642032685</v>
      </c>
      <c r="J1565" s="71" t="s">
        <v>116</v>
      </c>
      <c r="K1565" s="75" t="s">
        <v>116</v>
      </c>
    </row>
    <row r="1566" spans="1:11" x14ac:dyDescent="0.25">
      <c r="A1566" s="221"/>
      <c r="B1566" s="217"/>
      <c r="C1566" s="68" t="s">
        <v>175</v>
      </c>
      <c r="D1566" s="69">
        <v>9511.321042595735</v>
      </c>
      <c r="E1566" s="70">
        <v>1999.4956353961913</v>
      </c>
      <c r="F1566" s="70">
        <v>1999.4956353961913</v>
      </c>
      <c r="G1566" s="105">
        <v>7798.4686888527513</v>
      </c>
      <c r="H1566" s="113">
        <f t="shared" si="24"/>
        <v>3.9002179103569379</v>
      </c>
      <c r="I1566" s="109">
        <v>1516.2479755209372</v>
      </c>
      <c r="J1566" s="71" t="s">
        <v>116</v>
      </c>
      <c r="K1566" s="75" t="s">
        <v>116</v>
      </c>
    </row>
    <row r="1567" spans="1:11" x14ac:dyDescent="0.25">
      <c r="A1567" s="221"/>
      <c r="B1567" s="217"/>
      <c r="C1567" s="68" t="s">
        <v>176</v>
      </c>
      <c r="D1567" s="69">
        <v>8500.0046598537156</v>
      </c>
      <c r="E1567" s="70">
        <v>2022.5849808813671</v>
      </c>
      <c r="F1567" s="70">
        <v>2022.5849808813671</v>
      </c>
      <c r="G1567" s="105">
        <v>3323.1539373909345</v>
      </c>
      <c r="H1567" s="113">
        <f t="shared" si="24"/>
        <v>1.6430231455307396</v>
      </c>
      <c r="I1567" s="109">
        <v>1137.8351241546945</v>
      </c>
      <c r="J1567" s="71" t="s">
        <v>116</v>
      </c>
      <c r="K1567" s="75" t="s">
        <v>116</v>
      </c>
    </row>
    <row r="1568" spans="1:11" x14ac:dyDescent="0.25">
      <c r="A1568" s="221"/>
      <c r="B1568" s="217"/>
      <c r="C1568" s="68" t="s">
        <v>177</v>
      </c>
      <c r="D1568" s="69">
        <v>401.69119938189402</v>
      </c>
      <c r="E1568" s="70">
        <v>75.034894308964084</v>
      </c>
      <c r="F1568" s="70">
        <v>71.453261947238033</v>
      </c>
      <c r="G1568" s="105">
        <v>456.81949464567128</v>
      </c>
      <c r="H1568" s="113">
        <f t="shared" si="24"/>
        <v>6.0880940641385974</v>
      </c>
      <c r="I1568" s="109">
        <v>142.16437697617476</v>
      </c>
      <c r="J1568" s="71" t="s">
        <v>116</v>
      </c>
      <c r="K1568" s="75" t="s">
        <v>116</v>
      </c>
    </row>
    <row r="1569" spans="1:11" x14ac:dyDescent="0.25">
      <c r="A1569" s="221"/>
      <c r="B1569" s="217"/>
      <c r="C1569" s="68" t="s">
        <v>178</v>
      </c>
      <c r="D1569" s="69">
        <v>6191.3312846955705</v>
      </c>
      <c r="E1569" s="70">
        <v>2013.1244877918521</v>
      </c>
      <c r="F1569" s="70">
        <v>2007.0150146863157</v>
      </c>
      <c r="G1569" s="105">
        <v>10248.049290495688</v>
      </c>
      <c r="H1569" s="113">
        <f t="shared" si="24"/>
        <v>5.0906187633416193</v>
      </c>
      <c r="I1569" s="109">
        <v>7741.5487175349235</v>
      </c>
      <c r="J1569" s="71" t="s">
        <v>116</v>
      </c>
      <c r="K1569" s="75" t="s">
        <v>116</v>
      </c>
    </row>
    <row r="1570" spans="1:11" x14ac:dyDescent="0.25">
      <c r="A1570" s="221"/>
      <c r="B1570" s="217"/>
      <c r="C1570" s="68" t="s">
        <v>179</v>
      </c>
      <c r="D1570" s="69">
        <v>2077.8127718509681</v>
      </c>
      <c r="E1570" s="70">
        <v>281.17670570575257</v>
      </c>
      <c r="F1570" s="70">
        <v>281.17670570575257</v>
      </c>
      <c r="G1570" s="105">
        <v>652.66038932107904</v>
      </c>
      <c r="H1570" s="113">
        <f t="shared" si="24"/>
        <v>2.3211751758841603</v>
      </c>
      <c r="I1570" s="109">
        <v>204.40383010843533</v>
      </c>
      <c r="J1570" s="71" t="s">
        <v>116</v>
      </c>
      <c r="K1570" s="75" t="s">
        <v>116</v>
      </c>
    </row>
    <row r="1571" spans="1:11" x14ac:dyDescent="0.25">
      <c r="A1571" s="221"/>
      <c r="B1571" s="217"/>
      <c r="C1571" s="68" t="s">
        <v>180</v>
      </c>
      <c r="D1571" s="69">
        <v>2684.6428098427173</v>
      </c>
      <c r="E1571" s="70">
        <v>511.08249604589656</v>
      </c>
      <c r="F1571" s="70">
        <v>480.29351870015165</v>
      </c>
      <c r="G1571" s="105">
        <v>1398.7105939787098</v>
      </c>
      <c r="H1571" s="113">
        <f t="shared" si="24"/>
        <v>2.7367609041595937</v>
      </c>
      <c r="I1571" s="109">
        <v>530.36205760869382</v>
      </c>
      <c r="J1571" s="71" t="s">
        <v>116</v>
      </c>
      <c r="K1571" s="75" t="s">
        <v>116</v>
      </c>
    </row>
    <row r="1572" spans="1:11" x14ac:dyDescent="0.25">
      <c r="A1572" s="221"/>
      <c r="B1572" s="217"/>
      <c r="C1572" s="68" t="s">
        <v>181</v>
      </c>
      <c r="D1572" s="69">
        <v>12742.873261007824</v>
      </c>
      <c r="E1572" s="70">
        <v>3038.6760361177121</v>
      </c>
      <c r="F1572" s="70">
        <v>3024.4448616067075</v>
      </c>
      <c r="G1572" s="105">
        <v>13714.703018581469</v>
      </c>
      <c r="H1572" s="113">
        <f t="shared" si="24"/>
        <v>4.5133811092622151</v>
      </c>
      <c r="I1572" s="109">
        <v>7132.6845701626416</v>
      </c>
      <c r="J1572" s="71" t="s">
        <v>116</v>
      </c>
      <c r="K1572" s="75" t="s">
        <v>116</v>
      </c>
    </row>
    <row r="1573" spans="1:11" x14ac:dyDescent="0.25">
      <c r="A1573" s="221"/>
      <c r="B1573" s="217"/>
      <c r="C1573" s="68" t="s">
        <v>182</v>
      </c>
      <c r="D1573" s="69">
        <v>2310.8776794807277</v>
      </c>
      <c r="E1573" s="70">
        <v>534.02010760332143</v>
      </c>
      <c r="F1573" s="70">
        <v>534.02010760332143</v>
      </c>
      <c r="G1573" s="105">
        <v>2719.0792575550977</v>
      </c>
      <c r="H1573" s="113">
        <f t="shared" si="24"/>
        <v>5.0917169949991337</v>
      </c>
      <c r="I1573" s="109">
        <v>1460.2413239932789</v>
      </c>
      <c r="J1573" s="71" t="s">
        <v>116</v>
      </c>
      <c r="K1573" s="75" t="s">
        <v>116</v>
      </c>
    </row>
    <row r="1574" spans="1:11" x14ac:dyDescent="0.25">
      <c r="A1574" s="221"/>
      <c r="B1574" s="217"/>
      <c r="C1574" s="68" t="s">
        <v>183</v>
      </c>
      <c r="D1574" s="69">
        <v>593.52226674432131</v>
      </c>
      <c r="E1574" s="70">
        <v>213.11852466519781</v>
      </c>
      <c r="F1574" s="70">
        <v>213.11852466519781</v>
      </c>
      <c r="G1574" s="105">
        <v>121.69604899613947</v>
      </c>
      <c r="H1574" s="113">
        <f t="shared" si="24"/>
        <v>0.57102520387338429</v>
      </c>
      <c r="I1574" s="109">
        <v>0.65137815863287218</v>
      </c>
      <c r="J1574" s="71" t="s">
        <v>116</v>
      </c>
      <c r="K1574" s="75" t="s">
        <v>116</v>
      </c>
    </row>
    <row r="1575" spans="1:11" x14ac:dyDescent="0.25">
      <c r="A1575" s="221"/>
      <c r="B1575" s="217"/>
      <c r="C1575" s="68" t="s">
        <v>184</v>
      </c>
      <c r="D1575" s="69">
        <v>7982.9608055325025</v>
      </c>
      <c r="E1575" s="70">
        <v>1266.2467736995261</v>
      </c>
      <c r="F1575" s="70">
        <v>1236.7454907666076</v>
      </c>
      <c r="G1575" s="105">
        <v>3759.6873322383917</v>
      </c>
      <c r="H1575" s="113">
        <f t="shared" si="24"/>
        <v>2.9691584692088986</v>
      </c>
      <c r="I1575" s="109">
        <v>1095.0424662659825</v>
      </c>
      <c r="J1575" s="71" t="s">
        <v>116</v>
      </c>
      <c r="K1575" s="75" t="s">
        <v>116</v>
      </c>
    </row>
    <row r="1576" spans="1:11" x14ac:dyDescent="0.25">
      <c r="A1576" s="221"/>
      <c r="B1576" s="217"/>
      <c r="C1576" s="68" t="s">
        <v>185</v>
      </c>
      <c r="D1576" s="69">
        <v>4555.3575356691699</v>
      </c>
      <c r="E1576" s="70">
        <v>1339.9148565979799</v>
      </c>
      <c r="F1576" s="70">
        <v>1289.8679104431924</v>
      </c>
      <c r="G1576" s="105">
        <v>4712.5696572421084</v>
      </c>
      <c r="H1576" s="113">
        <f t="shared" si="24"/>
        <v>3.5170665016785017</v>
      </c>
      <c r="I1576" s="109">
        <v>811.7695298387705</v>
      </c>
      <c r="J1576" s="71" t="s">
        <v>116</v>
      </c>
      <c r="K1576" s="75" t="s">
        <v>116</v>
      </c>
    </row>
    <row r="1577" spans="1:11" x14ac:dyDescent="0.25">
      <c r="A1577" s="221"/>
      <c r="B1577" s="217"/>
      <c r="C1577" s="68" t="s">
        <v>187</v>
      </c>
      <c r="D1577" s="69">
        <v>951.76395652828876</v>
      </c>
      <c r="E1577" s="70">
        <v>184.67670440510315</v>
      </c>
      <c r="F1577" s="70">
        <v>184.67670440510315</v>
      </c>
      <c r="G1577" s="105">
        <v>713.98977752491658</v>
      </c>
      <c r="H1577" s="113">
        <f t="shared" si="24"/>
        <v>3.8661604874577078</v>
      </c>
      <c r="I1577" s="109">
        <v>167.88867652971015</v>
      </c>
      <c r="J1577" s="71" t="s">
        <v>116</v>
      </c>
      <c r="K1577" s="75" t="s">
        <v>116</v>
      </c>
    </row>
    <row r="1578" spans="1:11" x14ac:dyDescent="0.25">
      <c r="A1578" s="221"/>
      <c r="B1578" s="217"/>
      <c r="C1578" s="68" t="s">
        <v>188</v>
      </c>
      <c r="D1578" s="69">
        <v>5528.161693476728</v>
      </c>
      <c r="E1578" s="70">
        <v>844.99834013155032</v>
      </c>
      <c r="F1578" s="70">
        <v>838.28337097284248</v>
      </c>
      <c r="G1578" s="105">
        <v>4860.1678559842603</v>
      </c>
      <c r="H1578" s="113">
        <f t="shared" si="24"/>
        <v>5.7516892343571042</v>
      </c>
      <c r="I1578" s="109">
        <v>2477.8543964988053</v>
      </c>
      <c r="J1578" s="71" t="s">
        <v>116</v>
      </c>
      <c r="K1578" s="75" t="s">
        <v>116</v>
      </c>
    </row>
    <row r="1579" spans="1:11" x14ac:dyDescent="0.25">
      <c r="A1579" s="221"/>
      <c r="B1579" s="217"/>
      <c r="C1579" s="68" t="s">
        <v>189</v>
      </c>
      <c r="D1579" s="69">
        <v>1959.2864767032665</v>
      </c>
      <c r="E1579" s="70">
        <v>287.10910136190751</v>
      </c>
      <c r="F1579" s="70">
        <v>277.7710593139393</v>
      </c>
      <c r="G1579" s="105">
        <v>1232.2919620540397</v>
      </c>
      <c r="H1579" s="113">
        <f t="shared" si="24"/>
        <v>4.2920686115788014</v>
      </c>
      <c r="I1579" s="109">
        <v>401.64568549857165</v>
      </c>
      <c r="J1579" s="71" t="s">
        <v>116</v>
      </c>
      <c r="K1579" s="75" t="s">
        <v>116</v>
      </c>
    </row>
    <row r="1580" spans="1:11" x14ac:dyDescent="0.25">
      <c r="A1580" s="221"/>
      <c r="B1580" s="217"/>
      <c r="C1580" s="68" t="s">
        <v>190</v>
      </c>
      <c r="D1580" s="69">
        <v>127.51575445765307</v>
      </c>
      <c r="E1580" s="70">
        <v>31.878938614413268</v>
      </c>
      <c r="F1580" s="70">
        <v>31.878938614413268</v>
      </c>
      <c r="G1580" s="105">
        <v>87.985870575780609</v>
      </c>
      <c r="H1580" s="113">
        <f t="shared" si="24"/>
        <v>2.76</v>
      </c>
      <c r="I1580" s="109">
        <v>65.989402931835457</v>
      </c>
      <c r="J1580" s="71" t="s">
        <v>116</v>
      </c>
      <c r="K1580" s="75" t="s">
        <v>116</v>
      </c>
    </row>
    <row r="1581" spans="1:11" x14ac:dyDescent="0.25">
      <c r="A1581" s="221"/>
      <c r="B1581" s="217"/>
      <c r="C1581" s="68" t="s">
        <v>191</v>
      </c>
      <c r="D1581" s="69">
        <v>4115.7084380508995</v>
      </c>
      <c r="E1581" s="70">
        <v>796.27767251705427</v>
      </c>
      <c r="F1581" s="70">
        <v>679.52411252019465</v>
      </c>
      <c r="G1581" s="105">
        <v>4621.1202611641875</v>
      </c>
      <c r="H1581" s="113">
        <f t="shared" si="24"/>
        <v>5.8034030347186638</v>
      </c>
      <c r="I1581" s="109">
        <v>1338.282978232962</v>
      </c>
      <c r="J1581" s="71" t="s">
        <v>116</v>
      </c>
      <c r="K1581" s="75" t="s">
        <v>116</v>
      </c>
    </row>
    <row r="1582" spans="1:11" x14ac:dyDescent="0.25">
      <c r="A1582" s="221"/>
      <c r="B1582" s="217"/>
      <c r="C1582" s="68" t="s">
        <v>192</v>
      </c>
      <c r="D1582" s="69">
        <v>609.23281376098532</v>
      </c>
      <c r="E1582" s="70">
        <v>158.27997364071098</v>
      </c>
      <c r="F1582" s="70">
        <v>158.27997364071098</v>
      </c>
      <c r="G1582" s="105">
        <v>765.30652438096229</v>
      </c>
      <c r="H1582" s="113">
        <f t="shared" si="24"/>
        <v>4.8351443759914732</v>
      </c>
      <c r="I1582" s="109">
        <v>523.47121229778634</v>
      </c>
      <c r="J1582" s="71" t="s">
        <v>116</v>
      </c>
      <c r="K1582" s="75" t="s">
        <v>116</v>
      </c>
    </row>
    <row r="1583" spans="1:11" x14ac:dyDescent="0.25">
      <c r="A1583" s="221"/>
      <c r="B1583" s="217"/>
      <c r="C1583" s="68" t="s">
        <v>193</v>
      </c>
      <c r="D1583" s="69">
        <v>10325.37886485277</v>
      </c>
      <c r="E1583" s="70">
        <v>2013.5221715419925</v>
      </c>
      <c r="F1583" s="70">
        <v>2008.1216873713786</v>
      </c>
      <c r="G1583" s="105">
        <v>4105.1745209360579</v>
      </c>
      <c r="H1583" s="113">
        <f t="shared" si="24"/>
        <v>2.0388027402709152</v>
      </c>
      <c r="I1583" s="109">
        <v>1246.098143128821</v>
      </c>
      <c r="J1583" s="71" t="s">
        <v>116</v>
      </c>
      <c r="K1583" s="75" t="s">
        <v>116</v>
      </c>
    </row>
    <row r="1584" spans="1:11" x14ac:dyDescent="0.25">
      <c r="A1584" s="221"/>
      <c r="B1584" s="217"/>
      <c r="C1584" s="68" t="s">
        <v>194</v>
      </c>
      <c r="D1584" s="69">
        <v>182.97849987035914</v>
      </c>
      <c r="E1584" s="70">
        <v>33.59969167194641</v>
      </c>
      <c r="F1584" s="70">
        <v>33.59969167194641</v>
      </c>
      <c r="G1584" s="105">
        <v>126.9882451917574</v>
      </c>
      <c r="H1584" s="113">
        <f t="shared" si="24"/>
        <v>3.7794467411075812</v>
      </c>
      <c r="I1584" s="109">
        <v>79.833801671639023</v>
      </c>
      <c r="J1584" s="71" t="s">
        <v>116</v>
      </c>
      <c r="K1584" s="75" t="s">
        <v>116</v>
      </c>
    </row>
    <row r="1585" spans="1:11" x14ac:dyDescent="0.25">
      <c r="A1585" s="221"/>
      <c r="B1585" s="217"/>
      <c r="C1585" s="68" t="s">
        <v>195</v>
      </c>
      <c r="D1585" s="69">
        <v>2929.6627344768585</v>
      </c>
      <c r="E1585" s="70">
        <v>929.72297886160061</v>
      </c>
      <c r="F1585" s="70">
        <v>875.59448849040905</v>
      </c>
      <c r="G1585" s="105">
        <v>2202.5592149838517</v>
      </c>
      <c r="H1585" s="113">
        <f t="shared" si="24"/>
        <v>2.3690489157111889</v>
      </c>
      <c r="I1585" s="109">
        <v>873.95783752865214</v>
      </c>
      <c r="J1585" s="71" t="s">
        <v>116</v>
      </c>
      <c r="K1585" s="75" t="s">
        <v>116</v>
      </c>
    </row>
    <row r="1586" spans="1:11" x14ac:dyDescent="0.25">
      <c r="A1586" s="221"/>
      <c r="B1586" s="217"/>
      <c r="C1586" s="68" t="s">
        <v>196</v>
      </c>
      <c r="D1586" s="69">
        <v>6930.1398795833456</v>
      </c>
      <c r="E1586" s="70">
        <v>2098.145600071186</v>
      </c>
      <c r="F1586" s="70">
        <v>1878.6826879539046</v>
      </c>
      <c r="G1586" s="105">
        <v>4123.3069452200371</v>
      </c>
      <c r="H1586" s="113">
        <f t="shared" si="24"/>
        <v>1.9652148759743562</v>
      </c>
      <c r="I1586" s="109">
        <v>1317.8831517376309</v>
      </c>
      <c r="J1586" s="70">
        <v>1.5100369145679313</v>
      </c>
      <c r="K1586" s="75" t="s">
        <v>116</v>
      </c>
    </row>
    <row r="1587" spans="1:11" x14ac:dyDescent="0.25">
      <c r="A1587" s="221"/>
      <c r="B1587" s="217"/>
      <c r="C1587" s="68" t="s">
        <v>197</v>
      </c>
      <c r="D1587" s="69">
        <v>375.79939424391671</v>
      </c>
      <c r="E1587" s="70">
        <v>91.731695899813872</v>
      </c>
      <c r="F1587" s="70">
        <v>91.731695899813872</v>
      </c>
      <c r="G1587" s="105">
        <v>151.96755443630443</v>
      </c>
      <c r="H1587" s="113">
        <f t="shared" si="24"/>
        <v>1.6566526209466141</v>
      </c>
      <c r="I1587" s="109">
        <v>67.362935393258425</v>
      </c>
      <c r="J1587" s="71" t="s">
        <v>116</v>
      </c>
      <c r="K1587" s="75" t="s">
        <v>116</v>
      </c>
    </row>
    <row r="1588" spans="1:11" x14ac:dyDescent="0.25">
      <c r="A1588" s="221"/>
      <c r="B1588" s="217"/>
      <c r="C1588" s="68" t="s">
        <v>198</v>
      </c>
      <c r="D1588" s="69">
        <v>86.115846979968282</v>
      </c>
      <c r="E1588" s="70">
        <v>11.154239917222617</v>
      </c>
      <c r="F1588" s="70">
        <v>11.154239917222617</v>
      </c>
      <c r="G1588" s="105">
        <v>49.502767575489258</v>
      </c>
      <c r="H1588" s="113">
        <f t="shared" si="24"/>
        <v>4.4380224867724873</v>
      </c>
      <c r="I1588" s="109">
        <v>5.7561386239494503</v>
      </c>
      <c r="J1588" s="71" t="s">
        <v>116</v>
      </c>
      <c r="K1588" s="75" t="s">
        <v>116</v>
      </c>
    </row>
    <row r="1589" spans="1:11" x14ac:dyDescent="0.25">
      <c r="A1589" s="221"/>
      <c r="B1589" s="217"/>
      <c r="C1589" s="68" t="s">
        <v>199</v>
      </c>
      <c r="D1589" s="69">
        <v>1581.6127957038466</v>
      </c>
      <c r="E1589" s="70">
        <v>670.59303510468192</v>
      </c>
      <c r="F1589" s="70">
        <v>650.91027699118308</v>
      </c>
      <c r="G1589" s="105">
        <v>1059.1247603496709</v>
      </c>
      <c r="H1589" s="113">
        <f t="shared" si="24"/>
        <v>1.5793852678239311</v>
      </c>
      <c r="I1589" s="109">
        <v>104.24976090190695</v>
      </c>
      <c r="J1589" s="70">
        <v>3.6955398875317949</v>
      </c>
      <c r="K1589" s="74">
        <v>2.2173239325190766</v>
      </c>
    </row>
    <row r="1590" spans="1:11" x14ac:dyDescent="0.25">
      <c r="A1590" s="221"/>
      <c r="B1590" s="217"/>
      <c r="C1590" s="68" t="s">
        <v>200</v>
      </c>
      <c r="D1590" s="69">
        <v>14013.339476268553</v>
      </c>
      <c r="E1590" s="70">
        <v>4446.7234551409829</v>
      </c>
      <c r="F1590" s="70">
        <v>4424.0928662234928</v>
      </c>
      <c r="G1590" s="105">
        <v>9209.127246978298</v>
      </c>
      <c r="H1590" s="113">
        <f t="shared" si="24"/>
        <v>2.070991672830782</v>
      </c>
      <c r="I1590" s="109">
        <v>3716.4928766166768</v>
      </c>
      <c r="J1590" s="71" t="s">
        <v>116</v>
      </c>
      <c r="K1590" s="75" t="s">
        <v>116</v>
      </c>
    </row>
    <row r="1591" spans="1:11" x14ac:dyDescent="0.25">
      <c r="A1591" s="221"/>
      <c r="B1591" s="217"/>
      <c r="C1591" s="68" t="s">
        <v>201</v>
      </c>
      <c r="D1591" s="69">
        <v>7294.4009530201556</v>
      </c>
      <c r="E1591" s="70">
        <v>2589.6735279488371</v>
      </c>
      <c r="F1591" s="70">
        <v>2485.9173624020123</v>
      </c>
      <c r="G1591" s="105">
        <v>4709.8095955672452</v>
      </c>
      <c r="H1591" s="113">
        <f t="shared" si="24"/>
        <v>1.8186885507910613</v>
      </c>
      <c r="I1591" s="109">
        <v>1315.4951399526983</v>
      </c>
      <c r="J1591" s="71" t="s">
        <v>116</v>
      </c>
      <c r="K1591" s="75" t="s">
        <v>116</v>
      </c>
    </row>
    <row r="1592" spans="1:11" x14ac:dyDescent="0.25">
      <c r="A1592" s="221"/>
      <c r="B1592" s="217"/>
      <c r="C1592" s="68" t="s">
        <v>203</v>
      </c>
      <c r="D1592" s="69">
        <v>726.82838940682109</v>
      </c>
      <c r="E1592" s="70">
        <v>464.83034017577199</v>
      </c>
      <c r="F1592" s="70">
        <v>445.3028502998734</v>
      </c>
      <c r="G1592" s="105">
        <v>1437.445411763942</v>
      </c>
      <c r="H1592" s="113">
        <f t="shared" si="24"/>
        <v>3.0924087511593652</v>
      </c>
      <c r="I1592" s="109">
        <v>1151.0237983772006</v>
      </c>
      <c r="J1592" s="71" t="s">
        <v>116</v>
      </c>
      <c r="K1592" s="75" t="s">
        <v>116</v>
      </c>
    </row>
    <row r="1593" spans="1:11" x14ac:dyDescent="0.25">
      <c r="A1593" s="221"/>
      <c r="B1593" s="217"/>
      <c r="C1593" s="68" t="s">
        <v>204</v>
      </c>
      <c r="D1593" s="69">
        <v>3554.8777431994072</v>
      </c>
      <c r="E1593" s="70">
        <v>619.28800432932235</v>
      </c>
      <c r="F1593" s="70">
        <v>565.82304951635854</v>
      </c>
      <c r="G1593" s="105">
        <v>1439.6645283354021</v>
      </c>
      <c r="H1593" s="113">
        <f t="shared" si="24"/>
        <v>2.3247092116607888</v>
      </c>
      <c r="I1593" s="109">
        <v>14.453529634503447</v>
      </c>
      <c r="J1593" s="71" t="s">
        <v>116</v>
      </c>
      <c r="K1593" s="75" t="s">
        <v>116</v>
      </c>
    </row>
    <row r="1594" spans="1:11" x14ac:dyDescent="0.25">
      <c r="A1594" s="221"/>
      <c r="B1594" s="217"/>
      <c r="C1594" s="68" t="s">
        <v>205</v>
      </c>
      <c r="D1594" s="69">
        <v>2658.4930016215817</v>
      </c>
      <c r="E1594" s="70">
        <v>983.91485886133933</v>
      </c>
      <c r="F1594" s="70">
        <v>857.83512212393885</v>
      </c>
      <c r="G1594" s="105">
        <v>1623.278800227079</v>
      </c>
      <c r="H1594" s="113">
        <f t="shared" si="24"/>
        <v>1.6498163287275283</v>
      </c>
      <c r="I1594" s="109">
        <v>383.95851262002736</v>
      </c>
      <c r="J1594" s="70">
        <v>2.2809365255005267</v>
      </c>
      <c r="K1594" s="74">
        <v>2.2809365255005267</v>
      </c>
    </row>
    <row r="1595" spans="1:11" x14ac:dyDescent="0.25">
      <c r="A1595" s="221"/>
      <c r="B1595" s="217"/>
      <c r="C1595" s="68" t="s">
        <v>206</v>
      </c>
      <c r="D1595" s="69">
        <v>160.3631089605783</v>
      </c>
      <c r="E1595" s="70">
        <v>40.090777240144575</v>
      </c>
      <c r="F1595" s="70">
        <v>40.090777240144575</v>
      </c>
      <c r="G1595" s="107" t="s">
        <v>116</v>
      </c>
      <c r="H1595" s="113" t="e">
        <f t="shared" si="24"/>
        <v>#VALUE!</v>
      </c>
      <c r="I1595" s="111" t="s">
        <v>116</v>
      </c>
      <c r="J1595" s="71" t="s">
        <v>116</v>
      </c>
      <c r="K1595" s="75" t="s">
        <v>116</v>
      </c>
    </row>
    <row r="1596" spans="1:11" x14ac:dyDescent="0.25">
      <c r="A1596" s="221"/>
      <c r="B1596" s="217"/>
      <c r="C1596" s="68" t="s">
        <v>207</v>
      </c>
      <c r="D1596" s="69">
        <v>1738.4405627408851</v>
      </c>
      <c r="E1596" s="70">
        <v>414.3398057729342</v>
      </c>
      <c r="F1596" s="70">
        <v>389.96717172050165</v>
      </c>
      <c r="G1596" s="105">
        <v>1284.8224260606949</v>
      </c>
      <c r="H1596" s="113">
        <f t="shared" si="24"/>
        <v>3.100890641351512</v>
      </c>
      <c r="I1596" s="109">
        <v>213.57186138541502</v>
      </c>
      <c r="J1596" s="71" t="s">
        <v>116</v>
      </c>
      <c r="K1596" s="75" t="s">
        <v>116</v>
      </c>
    </row>
    <row r="1597" spans="1:11" x14ac:dyDescent="0.25">
      <c r="A1597" s="221"/>
      <c r="B1597" s="217"/>
      <c r="C1597" s="68" t="s">
        <v>208</v>
      </c>
      <c r="D1597" s="69">
        <v>1111.6436659682274</v>
      </c>
      <c r="E1597" s="70">
        <v>306.31660071989393</v>
      </c>
      <c r="F1597" s="70">
        <v>278.1479662195319</v>
      </c>
      <c r="G1597" s="105">
        <v>411.14317045683691</v>
      </c>
      <c r="H1597" s="113">
        <f t="shared" si="24"/>
        <v>1.3422164175581195</v>
      </c>
      <c r="I1597" s="111" t="s">
        <v>116</v>
      </c>
      <c r="J1597" s="71" t="s">
        <v>116</v>
      </c>
      <c r="K1597" s="75" t="s">
        <v>116</v>
      </c>
    </row>
    <row r="1598" spans="1:11" x14ac:dyDescent="0.25">
      <c r="A1598" s="221"/>
      <c r="B1598" s="217"/>
      <c r="C1598" s="68" t="s">
        <v>210</v>
      </c>
      <c r="D1598" s="69">
        <v>39.913536149618565</v>
      </c>
      <c r="E1598" s="70">
        <v>19.956768074809283</v>
      </c>
      <c r="F1598" s="70">
        <v>19.956768074809283</v>
      </c>
      <c r="G1598" s="105">
        <v>120.43102168968429</v>
      </c>
      <c r="H1598" s="113">
        <f t="shared" si="24"/>
        <v>6.0345954434225284</v>
      </c>
      <c r="I1598" s="111" t="s">
        <v>116</v>
      </c>
      <c r="J1598" s="71" t="s">
        <v>116</v>
      </c>
      <c r="K1598" s="75" t="s">
        <v>116</v>
      </c>
    </row>
    <row r="1599" spans="1:11" ht="14.45" customHeight="1" x14ac:dyDescent="0.25">
      <c r="A1599" s="221"/>
      <c r="B1599" s="217"/>
      <c r="C1599" s="68" t="s">
        <v>139</v>
      </c>
      <c r="D1599" s="69">
        <v>261601.19835731515</v>
      </c>
      <c r="E1599" s="70">
        <v>69794.221842832019</v>
      </c>
      <c r="F1599" s="70">
        <v>68082.876348633145</v>
      </c>
      <c r="G1599" s="105">
        <v>250347.02837139237</v>
      </c>
      <c r="H1599" s="113">
        <f t="shared" si="24"/>
        <v>3.5869305762179424</v>
      </c>
      <c r="I1599" s="109">
        <v>122717.80494796761</v>
      </c>
      <c r="J1599" s="70">
        <v>44.203800611202958</v>
      </c>
      <c r="K1599" s="74">
        <v>27.653002484704942</v>
      </c>
    </row>
    <row r="1600" spans="1:11" x14ac:dyDescent="0.25">
      <c r="A1600" s="223" t="s">
        <v>128</v>
      </c>
      <c r="B1600" s="216" t="s">
        <v>130</v>
      </c>
      <c r="C1600" s="68" t="s">
        <v>140</v>
      </c>
      <c r="D1600" s="69">
        <v>133.83299585330769</v>
      </c>
      <c r="E1600" s="70">
        <v>26.033555609733266</v>
      </c>
      <c r="F1600" s="70">
        <v>26.033555609733266</v>
      </c>
      <c r="G1600" s="105">
        <v>0.52067111219466533</v>
      </c>
      <c r="H1600" s="113">
        <f t="shared" si="24"/>
        <v>0.02</v>
      </c>
      <c r="I1600" s="111" t="s">
        <v>116</v>
      </c>
      <c r="J1600" s="71" t="s">
        <v>116</v>
      </c>
      <c r="K1600" s="75" t="s">
        <v>116</v>
      </c>
    </row>
    <row r="1601" spans="1:11" ht="18" x14ac:dyDescent="0.25">
      <c r="A1601" s="221"/>
      <c r="B1601" s="217"/>
      <c r="C1601" s="68" t="s">
        <v>142</v>
      </c>
      <c r="D1601" s="69">
        <v>180.16554098127381</v>
      </c>
      <c r="E1601" s="70">
        <v>58.142709819941601</v>
      </c>
      <c r="F1601" s="70">
        <v>58.142709819941601</v>
      </c>
      <c r="G1601" s="105">
        <v>7.0071075887895562</v>
      </c>
      <c r="H1601" s="113">
        <f t="shared" si="24"/>
        <v>0.12051566929868619</v>
      </c>
      <c r="I1601" s="111" t="s">
        <v>116</v>
      </c>
      <c r="J1601" s="70">
        <v>0.68295750408509392</v>
      </c>
      <c r="K1601" s="75" t="s">
        <v>116</v>
      </c>
    </row>
    <row r="1602" spans="1:11" x14ac:dyDescent="0.25">
      <c r="A1602" s="221"/>
      <c r="B1602" s="217"/>
      <c r="C1602" s="68" t="s">
        <v>144</v>
      </c>
      <c r="D1602" s="69">
        <v>89.68953296723447</v>
      </c>
      <c r="E1602" s="70">
        <v>32.549665416826294</v>
      </c>
      <c r="F1602" s="70">
        <v>32.549665416826294</v>
      </c>
      <c r="G1602" s="105">
        <v>13.751624855109895</v>
      </c>
      <c r="H1602" s="113">
        <f t="shared" si="24"/>
        <v>0.42248129678165913</v>
      </c>
      <c r="I1602" s="111" t="s">
        <v>116</v>
      </c>
      <c r="J1602" s="70">
        <v>3.3010050001944569</v>
      </c>
      <c r="K1602" s="74">
        <v>2.2426717443430344</v>
      </c>
    </row>
    <row r="1603" spans="1:11" x14ac:dyDescent="0.25">
      <c r="A1603" s="221"/>
      <c r="B1603" s="217"/>
      <c r="C1603" s="68" t="s">
        <v>145</v>
      </c>
      <c r="D1603" s="69">
        <v>56.055923015003465</v>
      </c>
      <c r="E1603" s="70">
        <v>28.027961507501733</v>
      </c>
      <c r="F1603" s="70">
        <v>28.027961507501733</v>
      </c>
      <c r="G1603" s="105">
        <v>0.42041942261252596</v>
      </c>
      <c r="H1603" s="113">
        <f t="shared" ref="H1603:H1666" si="25">G1603/E1603</f>
        <v>1.4999999999999999E-2</v>
      </c>
      <c r="I1603" s="111" t="s">
        <v>116</v>
      </c>
      <c r="J1603" s="70">
        <v>2.8027961507501735</v>
      </c>
      <c r="K1603" s="74">
        <v>2.10209711306263</v>
      </c>
    </row>
    <row r="1604" spans="1:11" x14ac:dyDescent="0.25">
      <c r="A1604" s="221"/>
      <c r="B1604" s="217"/>
      <c r="C1604" s="68" t="s">
        <v>139</v>
      </c>
      <c r="D1604" s="69">
        <v>459.74399281681946</v>
      </c>
      <c r="E1604" s="70">
        <v>144.75389235400289</v>
      </c>
      <c r="F1604" s="70">
        <v>144.75389235400289</v>
      </c>
      <c r="G1604" s="105">
        <v>21.699822978706642</v>
      </c>
      <c r="H1604" s="113">
        <f t="shared" si="25"/>
        <v>0.14990839020507055</v>
      </c>
      <c r="I1604" s="111" t="s">
        <v>116</v>
      </c>
      <c r="J1604" s="70">
        <v>6.7867586550297245</v>
      </c>
      <c r="K1604" s="74">
        <v>4.3447688574056649</v>
      </c>
    </row>
    <row r="1605" spans="1:11" x14ac:dyDescent="0.25">
      <c r="A1605" s="221"/>
      <c r="B1605" s="216" t="s">
        <v>131</v>
      </c>
      <c r="C1605" s="68" t="s">
        <v>148</v>
      </c>
      <c r="D1605" s="69">
        <v>6.0990579981920714</v>
      </c>
      <c r="E1605" s="70">
        <v>0.76238224977400892</v>
      </c>
      <c r="F1605" s="70">
        <v>0.76238224977400892</v>
      </c>
      <c r="G1605" s="107" t="s">
        <v>116</v>
      </c>
      <c r="H1605" s="113" t="e">
        <f t="shared" si="25"/>
        <v>#VALUE!</v>
      </c>
      <c r="I1605" s="111" t="s">
        <v>116</v>
      </c>
      <c r="J1605" s="71" t="s">
        <v>116</v>
      </c>
      <c r="K1605" s="75" t="s">
        <v>116</v>
      </c>
    </row>
    <row r="1606" spans="1:11" x14ac:dyDescent="0.25">
      <c r="A1606" s="221"/>
      <c r="B1606" s="217"/>
      <c r="C1606" s="68" t="s">
        <v>152</v>
      </c>
      <c r="D1606" s="69">
        <v>20.513076923076923</v>
      </c>
      <c r="E1606" s="70">
        <v>1.2820673076923077</v>
      </c>
      <c r="F1606" s="70">
        <v>1.2820673076923077</v>
      </c>
      <c r="G1606" s="105">
        <v>0.12307846153846154</v>
      </c>
      <c r="H1606" s="113">
        <f t="shared" si="25"/>
        <v>9.6000000000000002E-2</v>
      </c>
      <c r="I1606" s="111" t="s">
        <v>116</v>
      </c>
      <c r="J1606" s="71" t="s">
        <v>116</v>
      </c>
      <c r="K1606" s="75" t="s">
        <v>116</v>
      </c>
    </row>
    <row r="1607" spans="1:11" x14ac:dyDescent="0.25">
      <c r="A1607" s="221"/>
      <c r="B1607" s="217"/>
      <c r="C1607" s="68" t="s">
        <v>155</v>
      </c>
      <c r="D1607" s="69">
        <v>33.211113468905594</v>
      </c>
      <c r="E1607" s="70">
        <v>4.0578727839183095</v>
      </c>
      <c r="F1607" s="70">
        <v>4.0578727839183095</v>
      </c>
      <c r="G1607" s="105">
        <v>9.1242447588616447</v>
      </c>
      <c r="H1607" s="113">
        <f t="shared" si="25"/>
        <v>2.2485290310287183</v>
      </c>
      <c r="I1607" s="111" t="s">
        <v>116</v>
      </c>
      <c r="J1607" s="71" t="s">
        <v>116</v>
      </c>
      <c r="K1607" s="75" t="s">
        <v>116</v>
      </c>
    </row>
    <row r="1608" spans="1:11" x14ac:dyDescent="0.25">
      <c r="A1608" s="221"/>
      <c r="B1608" s="217"/>
      <c r="C1608" s="68" t="s">
        <v>139</v>
      </c>
      <c r="D1608" s="69">
        <v>59.823248390174591</v>
      </c>
      <c r="E1608" s="70">
        <v>6.1023223413846264</v>
      </c>
      <c r="F1608" s="70">
        <v>6.1023223413846264</v>
      </c>
      <c r="G1608" s="105">
        <v>9.2473232204001068</v>
      </c>
      <c r="H1608" s="113">
        <f t="shared" si="25"/>
        <v>1.5153777042695313</v>
      </c>
      <c r="I1608" s="111" t="s">
        <v>116</v>
      </c>
      <c r="J1608" s="71" t="s">
        <v>116</v>
      </c>
      <c r="K1608" s="75" t="s">
        <v>116</v>
      </c>
    </row>
    <row r="1609" spans="1:11" x14ac:dyDescent="0.25">
      <c r="A1609" s="221"/>
      <c r="B1609" s="216" t="s">
        <v>133</v>
      </c>
      <c r="C1609" s="68" t="s">
        <v>166</v>
      </c>
      <c r="D1609" s="69">
        <v>28.686899485342991</v>
      </c>
      <c r="E1609" s="70">
        <v>1.7929312178339369</v>
      </c>
      <c r="F1609" s="70">
        <v>0</v>
      </c>
      <c r="G1609" s="105">
        <v>0</v>
      </c>
      <c r="H1609" s="113">
        <f t="shared" si="25"/>
        <v>0</v>
      </c>
      <c r="I1609" s="111" t="s">
        <v>116</v>
      </c>
      <c r="J1609" s="71" t="s">
        <v>116</v>
      </c>
      <c r="K1609" s="75" t="s">
        <v>116</v>
      </c>
    </row>
    <row r="1610" spans="1:11" x14ac:dyDescent="0.25">
      <c r="A1610" s="221"/>
      <c r="B1610" s="217"/>
      <c r="C1610" s="68" t="s">
        <v>168</v>
      </c>
      <c r="D1610" s="69">
        <v>25.354475173012457</v>
      </c>
      <c r="E1610" s="70">
        <v>1.5846546983132785</v>
      </c>
      <c r="F1610" s="70">
        <v>1.5846546983132785</v>
      </c>
      <c r="G1610" s="105">
        <v>0.63386187932531146</v>
      </c>
      <c r="H1610" s="113">
        <f t="shared" si="25"/>
        <v>0.4</v>
      </c>
      <c r="I1610" s="111" t="s">
        <v>116</v>
      </c>
      <c r="J1610" s="71" t="s">
        <v>116</v>
      </c>
      <c r="K1610" s="75" t="s">
        <v>116</v>
      </c>
    </row>
    <row r="1611" spans="1:11" x14ac:dyDescent="0.25">
      <c r="A1611" s="221"/>
      <c r="B1611" s="217"/>
      <c r="C1611" s="68" t="s">
        <v>169</v>
      </c>
      <c r="D1611" s="69">
        <v>19.64689397012037</v>
      </c>
      <c r="E1611" s="70">
        <v>3.069827182831308</v>
      </c>
      <c r="F1611" s="70">
        <v>3.069827182831308</v>
      </c>
      <c r="G1611" s="105">
        <v>1.1296964032819212</v>
      </c>
      <c r="H1611" s="113">
        <f t="shared" si="25"/>
        <v>0.36799999999999999</v>
      </c>
      <c r="I1611" s="111" t="s">
        <v>116</v>
      </c>
      <c r="J1611" s="71" t="s">
        <v>116</v>
      </c>
      <c r="K1611" s="75" t="s">
        <v>116</v>
      </c>
    </row>
    <row r="1612" spans="1:11" x14ac:dyDescent="0.25">
      <c r="A1612" s="221"/>
      <c r="B1612" s="217"/>
      <c r="C1612" s="68" t="s">
        <v>139</v>
      </c>
      <c r="D1612" s="69">
        <v>73.688268628475825</v>
      </c>
      <c r="E1612" s="70">
        <v>6.4474130989785232</v>
      </c>
      <c r="F1612" s="70">
        <v>4.6544818811445863</v>
      </c>
      <c r="G1612" s="105">
        <v>1.7635582826072327</v>
      </c>
      <c r="H1612" s="113">
        <f t="shared" si="25"/>
        <v>0.27352959326999488</v>
      </c>
      <c r="I1612" s="111" t="s">
        <v>116</v>
      </c>
      <c r="J1612" s="71" t="s">
        <v>116</v>
      </c>
      <c r="K1612" s="75" t="s">
        <v>116</v>
      </c>
    </row>
    <row r="1613" spans="1:11" x14ac:dyDescent="0.25">
      <c r="A1613" s="221"/>
      <c r="B1613" s="216" t="s">
        <v>135</v>
      </c>
      <c r="C1613" s="68" t="s">
        <v>175</v>
      </c>
      <c r="D1613" s="69">
        <v>37.482077127214836</v>
      </c>
      <c r="E1613" s="70">
        <v>4.6852596409018545</v>
      </c>
      <c r="F1613" s="70">
        <v>4.6852596409018545</v>
      </c>
      <c r="G1613" s="105">
        <v>1.8741038563607419</v>
      </c>
      <c r="H1613" s="113">
        <f t="shared" si="25"/>
        <v>0.4</v>
      </c>
      <c r="I1613" s="111" t="s">
        <v>116</v>
      </c>
      <c r="J1613" s="71" t="s">
        <v>116</v>
      </c>
      <c r="K1613" s="75" t="s">
        <v>116</v>
      </c>
    </row>
    <row r="1614" spans="1:11" x14ac:dyDescent="0.25">
      <c r="A1614" s="221"/>
      <c r="B1614" s="217"/>
      <c r="C1614" s="68" t="s">
        <v>179</v>
      </c>
      <c r="D1614" s="69">
        <v>42.894603458556944</v>
      </c>
      <c r="E1614" s="70">
        <v>8.042738148479426</v>
      </c>
      <c r="F1614" s="70">
        <v>8.042738148479426</v>
      </c>
      <c r="G1614" s="105">
        <v>2.8953857334525934</v>
      </c>
      <c r="H1614" s="113">
        <f t="shared" si="25"/>
        <v>0.36</v>
      </c>
      <c r="I1614" s="111" t="s">
        <v>116</v>
      </c>
      <c r="J1614" s="71" t="s">
        <v>116</v>
      </c>
      <c r="K1614" s="75" t="s">
        <v>116</v>
      </c>
    </row>
    <row r="1615" spans="1:11" x14ac:dyDescent="0.25">
      <c r="A1615" s="221"/>
      <c r="B1615" s="217"/>
      <c r="C1615" s="68" t="s">
        <v>180</v>
      </c>
      <c r="D1615" s="69">
        <v>258.58240419762006</v>
      </c>
      <c r="E1615" s="70">
        <v>18.937234175881382</v>
      </c>
      <c r="F1615" s="70">
        <v>18.937234175881382</v>
      </c>
      <c r="G1615" s="105">
        <v>5.5393168912562603</v>
      </c>
      <c r="H1615" s="113">
        <f t="shared" si="25"/>
        <v>0.29250928830521511</v>
      </c>
      <c r="I1615" s="111" t="s">
        <v>116</v>
      </c>
      <c r="J1615" s="70">
        <v>4.8189874881694745</v>
      </c>
      <c r="K1615" s="75" t="s">
        <v>116</v>
      </c>
    </row>
    <row r="1616" spans="1:11" x14ac:dyDescent="0.25">
      <c r="A1616" s="221"/>
      <c r="B1616" s="217"/>
      <c r="C1616" s="68" t="s">
        <v>185</v>
      </c>
      <c r="D1616" s="69">
        <v>67.124843103772534</v>
      </c>
      <c r="E1616" s="70">
        <v>27.185561457027877</v>
      </c>
      <c r="F1616" s="70">
        <v>27.185561457027877</v>
      </c>
      <c r="G1616" s="105">
        <v>5.118269286662656</v>
      </c>
      <c r="H1616" s="113">
        <f t="shared" si="25"/>
        <v>0.18827160493827161</v>
      </c>
      <c r="I1616" s="111" t="s">
        <v>116</v>
      </c>
      <c r="J1616" s="71" t="s">
        <v>116</v>
      </c>
      <c r="K1616" s="75" t="s">
        <v>116</v>
      </c>
    </row>
    <row r="1617" spans="1:11" ht="14.45" customHeight="1" x14ac:dyDescent="0.25">
      <c r="A1617" s="221"/>
      <c r="B1617" s="217"/>
      <c r="C1617" s="68" t="s">
        <v>139</v>
      </c>
      <c r="D1617" s="69">
        <v>406.08392788716435</v>
      </c>
      <c r="E1617" s="70">
        <v>58.850793422290536</v>
      </c>
      <c r="F1617" s="70">
        <v>58.850793422290536</v>
      </c>
      <c r="G1617" s="105">
        <v>15.427075767732251</v>
      </c>
      <c r="H1617" s="113">
        <f t="shared" si="25"/>
        <v>0.26213878982112476</v>
      </c>
      <c r="I1617" s="111" t="s">
        <v>116</v>
      </c>
      <c r="J1617" s="70">
        <v>4.8189874881694745</v>
      </c>
      <c r="K1617" s="75" t="s">
        <v>116</v>
      </c>
    </row>
    <row r="1618" spans="1:11" x14ac:dyDescent="0.25">
      <c r="A1618" s="221"/>
      <c r="B1618" s="216" t="s">
        <v>136</v>
      </c>
      <c r="C1618" s="68" t="s">
        <v>192</v>
      </c>
      <c r="D1618" s="69">
        <v>27.674249118966991</v>
      </c>
      <c r="E1618" s="70">
        <v>1.7296405699354369</v>
      </c>
      <c r="F1618" s="70">
        <v>1.7296405699354369</v>
      </c>
      <c r="G1618" s="105">
        <v>0.6641819788552078</v>
      </c>
      <c r="H1618" s="113">
        <f t="shared" si="25"/>
        <v>0.38400000000000001</v>
      </c>
      <c r="I1618" s="111" t="s">
        <v>116</v>
      </c>
      <c r="J1618" s="71" t="s">
        <v>116</v>
      </c>
      <c r="K1618" s="75" t="s">
        <v>116</v>
      </c>
    </row>
    <row r="1619" spans="1:11" x14ac:dyDescent="0.25">
      <c r="A1619" s="221"/>
      <c r="B1619" s="217"/>
      <c r="C1619" s="68" t="s">
        <v>139</v>
      </c>
      <c r="D1619" s="69">
        <v>27.674249118966991</v>
      </c>
      <c r="E1619" s="70">
        <v>1.7296405699354369</v>
      </c>
      <c r="F1619" s="70">
        <v>1.7296405699354369</v>
      </c>
      <c r="G1619" s="105">
        <v>0.6641819788552078</v>
      </c>
      <c r="H1619" s="113">
        <f t="shared" si="25"/>
        <v>0.38400000000000001</v>
      </c>
      <c r="I1619" s="111" t="s">
        <v>116</v>
      </c>
      <c r="J1619" s="71" t="s">
        <v>116</v>
      </c>
      <c r="K1619" s="75" t="s">
        <v>116</v>
      </c>
    </row>
    <row r="1620" spans="1:11" x14ac:dyDescent="0.25">
      <c r="A1620" s="221"/>
      <c r="B1620" s="216" t="s">
        <v>139</v>
      </c>
      <c r="C1620" s="68" t="s">
        <v>140</v>
      </c>
      <c r="D1620" s="69">
        <v>133.83299585330769</v>
      </c>
      <c r="E1620" s="70">
        <v>26.033555609733266</v>
      </c>
      <c r="F1620" s="70">
        <v>26.033555609733266</v>
      </c>
      <c r="G1620" s="105">
        <v>0.52067111219466533</v>
      </c>
      <c r="H1620" s="113">
        <f t="shared" si="25"/>
        <v>0.02</v>
      </c>
      <c r="I1620" s="111" t="s">
        <v>116</v>
      </c>
      <c r="J1620" s="71" t="s">
        <v>116</v>
      </c>
      <c r="K1620" s="75" t="s">
        <v>116</v>
      </c>
    </row>
    <row r="1621" spans="1:11" ht="18" x14ac:dyDescent="0.25">
      <c r="A1621" s="221"/>
      <c r="B1621" s="217"/>
      <c r="C1621" s="68" t="s">
        <v>142</v>
      </c>
      <c r="D1621" s="69">
        <v>180.16554098127381</v>
      </c>
      <c r="E1621" s="70">
        <v>58.142709819941601</v>
      </c>
      <c r="F1621" s="70">
        <v>58.142709819941601</v>
      </c>
      <c r="G1621" s="105">
        <v>7.0071075887895562</v>
      </c>
      <c r="H1621" s="113">
        <f t="shared" si="25"/>
        <v>0.12051566929868619</v>
      </c>
      <c r="I1621" s="111" t="s">
        <v>116</v>
      </c>
      <c r="J1621" s="70">
        <v>0.68295750408509392</v>
      </c>
      <c r="K1621" s="75" t="s">
        <v>116</v>
      </c>
    </row>
    <row r="1622" spans="1:11" x14ac:dyDescent="0.25">
      <c r="A1622" s="221"/>
      <c r="B1622" s="217"/>
      <c r="C1622" s="68" t="s">
        <v>144</v>
      </c>
      <c r="D1622" s="69">
        <v>89.68953296723447</v>
      </c>
      <c r="E1622" s="70">
        <v>32.549665416826294</v>
      </c>
      <c r="F1622" s="70">
        <v>32.549665416826294</v>
      </c>
      <c r="G1622" s="105">
        <v>13.751624855109895</v>
      </c>
      <c r="H1622" s="113">
        <f t="shared" si="25"/>
        <v>0.42248129678165913</v>
      </c>
      <c r="I1622" s="111" t="s">
        <v>116</v>
      </c>
      <c r="J1622" s="70">
        <v>3.3010050001944569</v>
      </c>
      <c r="K1622" s="74">
        <v>2.2426717443430344</v>
      </c>
    </row>
    <row r="1623" spans="1:11" x14ac:dyDescent="0.25">
      <c r="A1623" s="221"/>
      <c r="B1623" s="217"/>
      <c r="C1623" s="68" t="s">
        <v>145</v>
      </c>
      <c r="D1623" s="69">
        <v>56.055923015003465</v>
      </c>
      <c r="E1623" s="70">
        <v>28.027961507501733</v>
      </c>
      <c r="F1623" s="70">
        <v>28.027961507501733</v>
      </c>
      <c r="G1623" s="105">
        <v>0.42041942261252596</v>
      </c>
      <c r="H1623" s="113">
        <f t="shared" si="25"/>
        <v>1.4999999999999999E-2</v>
      </c>
      <c r="I1623" s="111" t="s">
        <v>116</v>
      </c>
      <c r="J1623" s="70">
        <v>2.8027961507501735</v>
      </c>
      <c r="K1623" s="74">
        <v>2.10209711306263</v>
      </c>
    </row>
    <row r="1624" spans="1:11" x14ac:dyDescent="0.25">
      <c r="A1624" s="221"/>
      <c r="B1624" s="217"/>
      <c r="C1624" s="68" t="s">
        <v>148</v>
      </c>
      <c r="D1624" s="69">
        <v>6.0990579981920714</v>
      </c>
      <c r="E1624" s="70">
        <v>0.76238224977400892</v>
      </c>
      <c r="F1624" s="70">
        <v>0.76238224977400892</v>
      </c>
      <c r="G1624" s="107" t="s">
        <v>116</v>
      </c>
      <c r="H1624" s="113" t="e">
        <f t="shared" si="25"/>
        <v>#VALUE!</v>
      </c>
      <c r="I1624" s="111" t="s">
        <v>116</v>
      </c>
      <c r="J1624" s="71" t="s">
        <v>116</v>
      </c>
      <c r="K1624" s="75" t="s">
        <v>116</v>
      </c>
    </row>
    <row r="1625" spans="1:11" x14ac:dyDescent="0.25">
      <c r="A1625" s="221"/>
      <c r="B1625" s="217"/>
      <c r="C1625" s="68" t="s">
        <v>152</v>
      </c>
      <c r="D1625" s="69">
        <v>20.513076923076923</v>
      </c>
      <c r="E1625" s="70">
        <v>1.2820673076923077</v>
      </c>
      <c r="F1625" s="70">
        <v>1.2820673076923077</v>
      </c>
      <c r="G1625" s="105">
        <v>0.12307846153846154</v>
      </c>
      <c r="H1625" s="113">
        <f t="shared" si="25"/>
        <v>9.6000000000000002E-2</v>
      </c>
      <c r="I1625" s="111" t="s">
        <v>116</v>
      </c>
      <c r="J1625" s="71" t="s">
        <v>116</v>
      </c>
      <c r="K1625" s="75" t="s">
        <v>116</v>
      </c>
    </row>
    <row r="1626" spans="1:11" x14ac:dyDescent="0.25">
      <c r="A1626" s="221"/>
      <c r="B1626" s="217"/>
      <c r="C1626" s="68" t="s">
        <v>155</v>
      </c>
      <c r="D1626" s="69">
        <v>33.211113468905594</v>
      </c>
      <c r="E1626" s="70">
        <v>4.0578727839183095</v>
      </c>
      <c r="F1626" s="70">
        <v>4.0578727839183095</v>
      </c>
      <c r="G1626" s="105">
        <v>9.1242447588616447</v>
      </c>
      <c r="H1626" s="113">
        <f t="shared" si="25"/>
        <v>2.2485290310287183</v>
      </c>
      <c r="I1626" s="111" t="s">
        <v>116</v>
      </c>
      <c r="J1626" s="71" t="s">
        <v>116</v>
      </c>
      <c r="K1626" s="75" t="s">
        <v>116</v>
      </c>
    </row>
    <row r="1627" spans="1:11" x14ac:dyDescent="0.25">
      <c r="A1627" s="221"/>
      <c r="B1627" s="217"/>
      <c r="C1627" s="68" t="s">
        <v>166</v>
      </c>
      <c r="D1627" s="69">
        <v>28.686899485342991</v>
      </c>
      <c r="E1627" s="70">
        <v>1.7929312178339369</v>
      </c>
      <c r="F1627" s="70">
        <v>0</v>
      </c>
      <c r="G1627" s="105">
        <v>0</v>
      </c>
      <c r="H1627" s="113">
        <f t="shared" si="25"/>
        <v>0</v>
      </c>
      <c r="I1627" s="111" t="s">
        <v>116</v>
      </c>
      <c r="J1627" s="71" t="s">
        <v>116</v>
      </c>
      <c r="K1627" s="75" t="s">
        <v>116</v>
      </c>
    </row>
    <row r="1628" spans="1:11" x14ac:dyDescent="0.25">
      <c r="A1628" s="221"/>
      <c r="B1628" s="217"/>
      <c r="C1628" s="68" t="s">
        <v>168</v>
      </c>
      <c r="D1628" s="69">
        <v>25.354475173012457</v>
      </c>
      <c r="E1628" s="70">
        <v>1.5846546983132785</v>
      </c>
      <c r="F1628" s="70">
        <v>1.5846546983132785</v>
      </c>
      <c r="G1628" s="105">
        <v>0.63386187932531146</v>
      </c>
      <c r="H1628" s="113">
        <f t="shared" si="25"/>
        <v>0.4</v>
      </c>
      <c r="I1628" s="111" t="s">
        <v>116</v>
      </c>
      <c r="J1628" s="71" t="s">
        <v>116</v>
      </c>
      <c r="K1628" s="75" t="s">
        <v>116</v>
      </c>
    </row>
    <row r="1629" spans="1:11" x14ac:dyDescent="0.25">
      <c r="A1629" s="221"/>
      <c r="B1629" s="217"/>
      <c r="C1629" s="68" t="s">
        <v>169</v>
      </c>
      <c r="D1629" s="69">
        <v>19.64689397012037</v>
      </c>
      <c r="E1629" s="70">
        <v>3.069827182831308</v>
      </c>
      <c r="F1629" s="70">
        <v>3.069827182831308</v>
      </c>
      <c r="G1629" s="105">
        <v>1.1296964032819212</v>
      </c>
      <c r="H1629" s="113">
        <f t="shared" si="25"/>
        <v>0.36799999999999999</v>
      </c>
      <c r="I1629" s="111" t="s">
        <v>116</v>
      </c>
      <c r="J1629" s="71" t="s">
        <v>116</v>
      </c>
      <c r="K1629" s="75" t="s">
        <v>116</v>
      </c>
    </row>
    <row r="1630" spans="1:11" x14ac:dyDescent="0.25">
      <c r="A1630" s="221"/>
      <c r="B1630" s="217"/>
      <c r="C1630" s="68" t="s">
        <v>175</v>
      </c>
      <c r="D1630" s="69">
        <v>37.482077127214836</v>
      </c>
      <c r="E1630" s="70">
        <v>4.6852596409018545</v>
      </c>
      <c r="F1630" s="70">
        <v>4.6852596409018545</v>
      </c>
      <c r="G1630" s="105">
        <v>1.8741038563607419</v>
      </c>
      <c r="H1630" s="113">
        <f t="shared" si="25"/>
        <v>0.4</v>
      </c>
      <c r="I1630" s="111" t="s">
        <v>116</v>
      </c>
      <c r="J1630" s="71" t="s">
        <v>116</v>
      </c>
      <c r="K1630" s="75" t="s">
        <v>116</v>
      </c>
    </row>
    <row r="1631" spans="1:11" x14ac:dyDescent="0.25">
      <c r="A1631" s="221"/>
      <c r="B1631" s="217"/>
      <c r="C1631" s="68" t="s">
        <v>179</v>
      </c>
      <c r="D1631" s="69">
        <v>42.894603458556944</v>
      </c>
      <c r="E1631" s="70">
        <v>8.042738148479426</v>
      </c>
      <c r="F1631" s="70">
        <v>8.042738148479426</v>
      </c>
      <c r="G1631" s="105">
        <v>2.8953857334525934</v>
      </c>
      <c r="H1631" s="113">
        <f t="shared" si="25"/>
        <v>0.36</v>
      </c>
      <c r="I1631" s="111" t="s">
        <v>116</v>
      </c>
      <c r="J1631" s="71" t="s">
        <v>116</v>
      </c>
      <c r="K1631" s="75" t="s">
        <v>116</v>
      </c>
    </row>
    <row r="1632" spans="1:11" x14ac:dyDescent="0.25">
      <c r="A1632" s="221"/>
      <c r="B1632" s="217"/>
      <c r="C1632" s="68" t="s">
        <v>180</v>
      </c>
      <c r="D1632" s="69">
        <v>258.58240419762006</v>
      </c>
      <c r="E1632" s="70">
        <v>18.937234175881382</v>
      </c>
      <c r="F1632" s="70">
        <v>18.937234175881382</v>
      </c>
      <c r="G1632" s="105">
        <v>5.5393168912562603</v>
      </c>
      <c r="H1632" s="113">
        <f t="shared" si="25"/>
        <v>0.29250928830521511</v>
      </c>
      <c r="I1632" s="111" t="s">
        <v>116</v>
      </c>
      <c r="J1632" s="70">
        <v>4.8189874881694745</v>
      </c>
      <c r="K1632" s="75" t="s">
        <v>116</v>
      </c>
    </row>
    <row r="1633" spans="1:11" x14ac:dyDescent="0.25">
      <c r="A1633" s="221"/>
      <c r="B1633" s="217"/>
      <c r="C1633" s="68" t="s">
        <v>185</v>
      </c>
      <c r="D1633" s="69">
        <v>67.124843103772534</v>
      </c>
      <c r="E1633" s="70">
        <v>27.185561457027877</v>
      </c>
      <c r="F1633" s="70">
        <v>27.185561457027877</v>
      </c>
      <c r="G1633" s="105">
        <v>5.118269286662656</v>
      </c>
      <c r="H1633" s="113">
        <f t="shared" si="25"/>
        <v>0.18827160493827161</v>
      </c>
      <c r="I1633" s="111" t="s">
        <v>116</v>
      </c>
      <c r="J1633" s="71" t="s">
        <v>116</v>
      </c>
      <c r="K1633" s="75" t="s">
        <v>116</v>
      </c>
    </row>
    <row r="1634" spans="1:11" x14ac:dyDescent="0.25">
      <c r="A1634" s="221"/>
      <c r="B1634" s="217"/>
      <c r="C1634" s="68" t="s">
        <v>192</v>
      </c>
      <c r="D1634" s="69">
        <v>27.674249118966991</v>
      </c>
      <c r="E1634" s="70">
        <v>1.7296405699354369</v>
      </c>
      <c r="F1634" s="70">
        <v>1.7296405699354369</v>
      </c>
      <c r="G1634" s="105">
        <v>0.6641819788552078</v>
      </c>
      <c r="H1634" s="113">
        <f t="shared" si="25"/>
        <v>0.38400000000000001</v>
      </c>
      <c r="I1634" s="111" t="s">
        <v>116</v>
      </c>
      <c r="J1634" s="71" t="s">
        <v>116</v>
      </c>
      <c r="K1634" s="75" t="s">
        <v>116</v>
      </c>
    </row>
    <row r="1635" spans="1:11" ht="14.45" customHeight="1" x14ac:dyDescent="0.25">
      <c r="A1635" s="221"/>
      <c r="B1635" s="217"/>
      <c r="C1635" s="68" t="s">
        <v>139</v>
      </c>
      <c r="D1635" s="69">
        <v>1027.0136868416012</v>
      </c>
      <c r="E1635" s="70">
        <v>217.88406178659201</v>
      </c>
      <c r="F1635" s="70">
        <v>216.09113056875805</v>
      </c>
      <c r="G1635" s="105">
        <v>48.801962228301434</v>
      </c>
      <c r="H1635" s="113">
        <f t="shared" si="25"/>
        <v>0.22398133130132686</v>
      </c>
      <c r="I1635" s="111" t="s">
        <v>116</v>
      </c>
      <c r="J1635" s="70">
        <v>11.605746143199198</v>
      </c>
      <c r="K1635" s="74">
        <v>4.3447688574056649</v>
      </c>
    </row>
    <row r="1636" spans="1:11" x14ac:dyDescent="0.25">
      <c r="A1636" s="223" t="s">
        <v>129</v>
      </c>
      <c r="B1636" s="216" t="s">
        <v>130</v>
      </c>
      <c r="C1636" s="68" t="s">
        <v>140</v>
      </c>
      <c r="D1636" s="69">
        <v>2806.5754387329016</v>
      </c>
      <c r="E1636" s="70">
        <v>1177.4633095424826</v>
      </c>
      <c r="F1636" s="70">
        <v>1095.4598556446481</v>
      </c>
      <c r="G1636" s="105">
        <v>2121.5485636634785</v>
      </c>
      <c r="H1636" s="113">
        <f t="shared" si="25"/>
        <v>1.8017959001098993</v>
      </c>
      <c r="I1636" s="109">
        <v>1667.1275971529437</v>
      </c>
      <c r="J1636" s="70">
        <v>230.36154375823148</v>
      </c>
      <c r="K1636" s="74">
        <v>277.67887021396876</v>
      </c>
    </row>
    <row r="1637" spans="1:11" ht="18" x14ac:dyDescent="0.25">
      <c r="A1637" s="221"/>
      <c r="B1637" s="217"/>
      <c r="C1637" s="68" t="s">
        <v>142</v>
      </c>
      <c r="D1637" s="69">
        <v>2800.4620968803847</v>
      </c>
      <c r="E1637" s="70">
        <v>2138.9529071458574</v>
      </c>
      <c r="F1637" s="70">
        <v>1932.3374872607715</v>
      </c>
      <c r="G1637" s="105">
        <v>2496.4398067550783</v>
      </c>
      <c r="H1637" s="113">
        <f t="shared" si="25"/>
        <v>1.1671317299295938</v>
      </c>
      <c r="I1637" s="109">
        <v>2057.5885205662426</v>
      </c>
      <c r="J1637" s="70">
        <v>31.970285800639456</v>
      </c>
      <c r="K1637" s="74">
        <v>45.339938650857789</v>
      </c>
    </row>
    <row r="1638" spans="1:11" x14ac:dyDescent="0.25">
      <c r="A1638" s="221"/>
      <c r="B1638" s="217"/>
      <c r="C1638" s="68" t="s">
        <v>143</v>
      </c>
      <c r="D1638" s="69">
        <v>528.81687610211497</v>
      </c>
      <c r="E1638" s="70">
        <v>517.49842852518884</v>
      </c>
      <c r="F1638" s="70">
        <v>510.60940890104217</v>
      </c>
      <c r="G1638" s="105">
        <v>635.83117122098054</v>
      </c>
      <c r="H1638" s="113">
        <f t="shared" si="25"/>
        <v>1.2286629990993914</v>
      </c>
      <c r="I1638" s="109">
        <v>584.27933625626815</v>
      </c>
      <c r="J1638" s="70">
        <v>5.3130444635276017</v>
      </c>
      <c r="K1638" s="74">
        <v>3.9522504636961537</v>
      </c>
    </row>
    <row r="1639" spans="1:11" x14ac:dyDescent="0.25">
      <c r="A1639" s="221"/>
      <c r="B1639" s="217"/>
      <c r="C1639" s="68" t="s">
        <v>144</v>
      </c>
      <c r="D1639" s="69">
        <v>309.64016516057012</v>
      </c>
      <c r="E1639" s="70">
        <v>425.99923314600568</v>
      </c>
      <c r="F1639" s="70">
        <v>425.99923314600568</v>
      </c>
      <c r="G1639" s="105">
        <v>220.98887960331385</v>
      </c>
      <c r="H1639" s="113">
        <f t="shared" si="25"/>
        <v>0.51875417232869236</v>
      </c>
      <c r="I1639" s="109">
        <v>76.162060961233564</v>
      </c>
      <c r="J1639" s="71" t="s">
        <v>116</v>
      </c>
      <c r="K1639" s="74">
        <v>8.3647064386932399</v>
      </c>
    </row>
    <row r="1640" spans="1:11" x14ac:dyDescent="0.25">
      <c r="A1640" s="221"/>
      <c r="B1640" s="217"/>
      <c r="C1640" s="68" t="s">
        <v>139</v>
      </c>
      <c r="D1640" s="69">
        <v>6445.4945768759708</v>
      </c>
      <c r="E1640" s="70">
        <v>4259.9138783595345</v>
      </c>
      <c r="F1640" s="70">
        <v>3964.4059849524674</v>
      </c>
      <c r="G1640" s="105">
        <v>5474.8084212428512</v>
      </c>
      <c r="H1640" s="113">
        <f t="shared" si="25"/>
        <v>1.2851922779601275</v>
      </c>
      <c r="I1640" s="109">
        <v>4385.1575149366881</v>
      </c>
      <c r="J1640" s="70">
        <v>267.64487402239854</v>
      </c>
      <c r="K1640" s="74">
        <v>335.33576576721595</v>
      </c>
    </row>
    <row r="1641" spans="1:11" ht="18" x14ac:dyDescent="0.25">
      <c r="A1641" s="221"/>
      <c r="B1641" s="216" t="s">
        <v>131</v>
      </c>
      <c r="C1641" s="68" t="s">
        <v>146</v>
      </c>
      <c r="D1641" s="69">
        <v>25.991028685030667</v>
      </c>
      <c r="E1641" s="70">
        <v>9.4998401400992485</v>
      </c>
      <c r="F1641" s="70">
        <v>8.8920575770952119</v>
      </c>
      <c r="G1641" s="105">
        <v>14.17793537624201</v>
      </c>
      <c r="H1641" s="113">
        <f t="shared" si="25"/>
        <v>1.4924393639421691</v>
      </c>
      <c r="I1641" s="109">
        <v>8.0931553311860025</v>
      </c>
      <c r="J1641" s="70">
        <v>0.6243067896872373</v>
      </c>
      <c r="K1641" s="74">
        <v>1.9213272504884356</v>
      </c>
    </row>
    <row r="1642" spans="1:11" x14ac:dyDescent="0.25">
      <c r="A1642" s="221"/>
      <c r="B1642" s="217"/>
      <c r="C1642" s="68" t="s">
        <v>147</v>
      </c>
      <c r="D1642" s="69">
        <v>352.82796546519637</v>
      </c>
      <c r="E1642" s="70">
        <v>180.53992183295563</v>
      </c>
      <c r="F1642" s="70">
        <v>160.72792024993188</v>
      </c>
      <c r="G1642" s="105">
        <v>353.57083356001419</v>
      </c>
      <c r="H1642" s="113">
        <f t="shared" si="25"/>
        <v>1.9584080350226098</v>
      </c>
      <c r="I1642" s="109">
        <v>339.68476063567073</v>
      </c>
      <c r="J1642" s="70">
        <v>8.4313632084893051</v>
      </c>
      <c r="K1642" s="74">
        <v>12.038948114552799</v>
      </c>
    </row>
    <row r="1643" spans="1:11" x14ac:dyDescent="0.25">
      <c r="A1643" s="221"/>
      <c r="B1643" s="217"/>
      <c r="C1643" s="68" t="s">
        <v>148</v>
      </c>
      <c r="D1643" s="69">
        <v>110.89306332411167</v>
      </c>
      <c r="E1643" s="70">
        <v>42.531078234941049</v>
      </c>
      <c r="F1643" s="70">
        <v>42.531078234941049</v>
      </c>
      <c r="G1643" s="105">
        <v>126.4745435283353</v>
      </c>
      <c r="H1643" s="113">
        <f t="shared" si="25"/>
        <v>2.9736970887427727</v>
      </c>
      <c r="I1643" s="109">
        <v>85.727137178174772</v>
      </c>
      <c r="J1643" s="70">
        <v>0.19223862763698074</v>
      </c>
      <c r="K1643" s="74">
        <v>1.6644485133535947</v>
      </c>
    </row>
    <row r="1644" spans="1:11" x14ac:dyDescent="0.25">
      <c r="A1644" s="221"/>
      <c r="B1644" s="217"/>
      <c r="C1644" s="68" t="s">
        <v>149</v>
      </c>
      <c r="D1644" s="69">
        <v>37.19603651238674</v>
      </c>
      <c r="E1644" s="70">
        <v>3.3668949619249156</v>
      </c>
      <c r="F1644" s="70">
        <v>3.3668949619249156</v>
      </c>
      <c r="G1644" s="105">
        <v>4.1082497568667886</v>
      </c>
      <c r="H1644" s="113">
        <f t="shared" si="25"/>
        <v>1.2201894633855839</v>
      </c>
      <c r="I1644" s="109">
        <v>2.4581494094579255</v>
      </c>
      <c r="J1644" s="71" t="s">
        <v>116</v>
      </c>
      <c r="K1644" s="75" t="s">
        <v>116</v>
      </c>
    </row>
    <row r="1645" spans="1:11" x14ac:dyDescent="0.25">
      <c r="A1645" s="221"/>
      <c r="B1645" s="217"/>
      <c r="C1645" s="68" t="s">
        <v>150</v>
      </c>
      <c r="D1645" s="69">
        <v>15.596886741814277</v>
      </c>
      <c r="E1645" s="70">
        <v>15.596886741814277</v>
      </c>
      <c r="F1645" s="70">
        <v>15.596886741814277</v>
      </c>
      <c r="G1645" s="105">
        <v>102.93945249597422</v>
      </c>
      <c r="H1645" s="113">
        <f t="shared" si="25"/>
        <v>6.6</v>
      </c>
      <c r="I1645" s="109">
        <v>98.6503086419753</v>
      </c>
      <c r="J1645" s="71" t="s">
        <v>116</v>
      </c>
      <c r="K1645" s="75" t="s">
        <v>116</v>
      </c>
    </row>
    <row r="1646" spans="1:11" x14ac:dyDescent="0.25">
      <c r="A1646" s="221"/>
      <c r="B1646" s="217"/>
      <c r="C1646" s="68" t="s">
        <v>151</v>
      </c>
      <c r="D1646" s="69">
        <v>208.70948268729487</v>
      </c>
      <c r="E1646" s="70">
        <v>276.60708122572765</v>
      </c>
      <c r="F1646" s="70">
        <v>276.60708122572765</v>
      </c>
      <c r="G1646" s="105">
        <v>460.69966132266967</v>
      </c>
      <c r="H1646" s="113">
        <f t="shared" si="25"/>
        <v>1.6655382041601157</v>
      </c>
      <c r="I1646" s="109">
        <v>376.73756228099597</v>
      </c>
      <c r="J1646" s="71" t="s">
        <v>116</v>
      </c>
      <c r="K1646" s="74">
        <v>0.513030937266158</v>
      </c>
    </row>
    <row r="1647" spans="1:11" x14ac:dyDescent="0.25">
      <c r="A1647" s="221"/>
      <c r="B1647" s="217"/>
      <c r="C1647" s="68" t="s">
        <v>152</v>
      </c>
      <c r="D1647" s="69">
        <v>119.88515002452255</v>
      </c>
      <c r="E1647" s="70">
        <v>173.10280004904507</v>
      </c>
      <c r="F1647" s="70">
        <v>96.44163354100607</v>
      </c>
      <c r="G1647" s="105">
        <v>63.37791001442217</v>
      </c>
      <c r="H1647" s="113">
        <f t="shared" si="25"/>
        <v>0.36612873966490062</v>
      </c>
      <c r="I1647" s="109">
        <v>37.27805301675788</v>
      </c>
      <c r="J1647" s="70">
        <v>1.9047857142857145</v>
      </c>
      <c r="K1647" s="74">
        <v>1.9047857142857145</v>
      </c>
    </row>
    <row r="1648" spans="1:11" x14ac:dyDescent="0.25">
      <c r="A1648" s="221"/>
      <c r="B1648" s="217"/>
      <c r="C1648" s="68" t="s">
        <v>153</v>
      </c>
      <c r="D1648" s="69">
        <v>44.612707862074714</v>
      </c>
      <c r="E1648" s="70">
        <v>61.388687631621295</v>
      </c>
      <c r="F1648" s="70">
        <v>42.673901469136517</v>
      </c>
      <c r="G1648" s="105">
        <v>117.17518082844074</v>
      </c>
      <c r="H1648" s="113">
        <f t="shared" si="25"/>
        <v>1.9087422349143663</v>
      </c>
      <c r="I1648" s="109">
        <v>27.2298565864103</v>
      </c>
      <c r="J1648" s="71" t="s">
        <v>116</v>
      </c>
      <c r="K1648" s="75" t="s">
        <v>116</v>
      </c>
    </row>
    <row r="1649" spans="1:11" x14ac:dyDescent="0.25">
      <c r="A1649" s="221"/>
      <c r="B1649" s="217"/>
      <c r="C1649" s="68" t="s">
        <v>155</v>
      </c>
      <c r="D1649" s="69">
        <v>550.12251660000982</v>
      </c>
      <c r="E1649" s="70">
        <v>227.59900406082491</v>
      </c>
      <c r="F1649" s="70">
        <v>227.59900406082491</v>
      </c>
      <c r="G1649" s="105">
        <v>675.1485516290918</v>
      </c>
      <c r="H1649" s="113">
        <f t="shared" si="25"/>
        <v>2.9663950174784643</v>
      </c>
      <c r="I1649" s="109">
        <v>485.10846301236501</v>
      </c>
      <c r="J1649" s="70">
        <v>39.033310507996418</v>
      </c>
      <c r="K1649" s="74">
        <v>40.86998432419837</v>
      </c>
    </row>
    <row r="1650" spans="1:11" x14ac:dyDescent="0.25">
      <c r="A1650" s="221"/>
      <c r="B1650" s="217"/>
      <c r="C1650" s="68" t="s">
        <v>139</v>
      </c>
      <c r="D1650" s="69">
        <v>1465.8348379024414</v>
      </c>
      <c r="E1650" s="70">
        <v>990.23219487895403</v>
      </c>
      <c r="F1650" s="70">
        <v>874.43645806240249</v>
      </c>
      <c r="G1650" s="105">
        <v>1917.672318512057</v>
      </c>
      <c r="H1650" s="113">
        <f t="shared" si="25"/>
        <v>1.936588537950408</v>
      </c>
      <c r="I1650" s="109">
        <v>1460.9674460929937</v>
      </c>
      <c r="J1650" s="70">
        <v>50.186004848095664</v>
      </c>
      <c r="K1650" s="74">
        <v>58.912524854145076</v>
      </c>
    </row>
    <row r="1651" spans="1:11" x14ac:dyDescent="0.25">
      <c r="A1651" s="221"/>
      <c r="B1651" s="216" t="s">
        <v>132</v>
      </c>
      <c r="C1651" s="68" t="s">
        <v>158</v>
      </c>
      <c r="D1651" s="69">
        <v>489.18344781550576</v>
      </c>
      <c r="E1651" s="70">
        <v>138.02830256716132</v>
      </c>
      <c r="F1651" s="70">
        <v>138.02830256716132</v>
      </c>
      <c r="G1651" s="105">
        <v>125.26049013380367</v>
      </c>
      <c r="H1651" s="113">
        <f t="shared" si="25"/>
        <v>0.90749859126069354</v>
      </c>
      <c r="I1651" s="109">
        <v>70.131189920923021</v>
      </c>
      <c r="J1651" s="71" t="s">
        <v>116</v>
      </c>
      <c r="K1651" s="74">
        <v>1.6036483285811274</v>
      </c>
    </row>
    <row r="1652" spans="1:11" x14ac:dyDescent="0.25">
      <c r="A1652" s="221"/>
      <c r="B1652" s="217"/>
      <c r="C1652" s="68" t="s">
        <v>161</v>
      </c>
      <c r="D1652" s="69">
        <v>15.725950584626542</v>
      </c>
      <c r="E1652" s="70">
        <v>7.862975292313271</v>
      </c>
      <c r="F1652" s="70">
        <v>7.862975292313271</v>
      </c>
      <c r="G1652" s="105">
        <v>6.0544909750812188</v>
      </c>
      <c r="H1652" s="113">
        <f t="shared" si="25"/>
        <v>0.77</v>
      </c>
      <c r="I1652" s="111" t="s">
        <v>116</v>
      </c>
      <c r="J1652" s="71" t="s">
        <v>116</v>
      </c>
      <c r="K1652" s="75" t="s">
        <v>116</v>
      </c>
    </row>
    <row r="1653" spans="1:11" x14ac:dyDescent="0.25">
      <c r="A1653" s="221"/>
      <c r="B1653" s="217"/>
      <c r="C1653" s="68" t="s">
        <v>162</v>
      </c>
      <c r="D1653" s="69">
        <v>15.641138151501215</v>
      </c>
      <c r="E1653" s="70">
        <v>6.3346609513579928</v>
      </c>
      <c r="F1653" s="70">
        <v>6.3346609513579928</v>
      </c>
      <c r="G1653" s="105">
        <v>4.3013129916628348</v>
      </c>
      <c r="H1653" s="113">
        <f t="shared" si="25"/>
        <v>0.67901234567901236</v>
      </c>
      <c r="I1653" s="111" t="s">
        <v>116</v>
      </c>
      <c r="J1653" s="71" t="s">
        <v>116</v>
      </c>
      <c r="K1653" s="75" t="s">
        <v>116</v>
      </c>
    </row>
    <row r="1654" spans="1:11" x14ac:dyDescent="0.25">
      <c r="A1654" s="221"/>
      <c r="B1654" s="217"/>
      <c r="C1654" s="68" t="s">
        <v>139</v>
      </c>
      <c r="D1654" s="69">
        <v>520.55053655163351</v>
      </c>
      <c r="E1654" s="70">
        <v>152.22593881083259</v>
      </c>
      <c r="F1654" s="70">
        <v>152.22593881083259</v>
      </c>
      <c r="G1654" s="105">
        <v>135.61629410054772</v>
      </c>
      <c r="H1654" s="113">
        <f t="shared" si="25"/>
        <v>0.89088820972275129</v>
      </c>
      <c r="I1654" s="109">
        <v>70.131189920923021</v>
      </c>
      <c r="J1654" s="71" t="s">
        <v>116</v>
      </c>
      <c r="K1654" s="74">
        <v>1.6036483285811274</v>
      </c>
    </row>
    <row r="1655" spans="1:11" x14ac:dyDescent="0.25">
      <c r="A1655" s="221"/>
      <c r="B1655" s="216" t="s">
        <v>134</v>
      </c>
      <c r="C1655" s="68" t="s">
        <v>171</v>
      </c>
      <c r="D1655" s="69">
        <v>213.15234291733574</v>
      </c>
      <c r="E1655" s="70">
        <v>67.378854381596483</v>
      </c>
      <c r="F1655" s="70">
        <v>41.957875134882102</v>
      </c>
      <c r="G1655" s="105">
        <v>95.758312045801375</v>
      </c>
      <c r="H1655" s="113">
        <f t="shared" si="25"/>
        <v>1.4211923447596686</v>
      </c>
      <c r="I1655" s="109">
        <v>74.804287242362832</v>
      </c>
      <c r="J1655" s="70">
        <v>11.255158173659243</v>
      </c>
      <c r="K1655" s="75" t="s">
        <v>116</v>
      </c>
    </row>
    <row r="1656" spans="1:11" x14ac:dyDescent="0.25">
      <c r="A1656" s="221"/>
      <c r="B1656" s="217"/>
      <c r="C1656" s="68" t="s">
        <v>139</v>
      </c>
      <c r="D1656" s="69">
        <v>213.15234291733574</v>
      </c>
      <c r="E1656" s="70">
        <v>67.378854381596483</v>
      </c>
      <c r="F1656" s="70">
        <v>41.957875134882102</v>
      </c>
      <c r="G1656" s="105">
        <v>95.758312045801375</v>
      </c>
      <c r="H1656" s="113">
        <f t="shared" si="25"/>
        <v>1.4211923447596686</v>
      </c>
      <c r="I1656" s="109">
        <v>74.804287242362832</v>
      </c>
      <c r="J1656" s="70">
        <v>11.255158173659243</v>
      </c>
      <c r="K1656" s="75" t="s">
        <v>116</v>
      </c>
    </row>
    <row r="1657" spans="1:11" x14ac:dyDescent="0.25">
      <c r="A1657" s="221"/>
      <c r="B1657" s="216" t="s">
        <v>135</v>
      </c>
      <c r="C1657" s="68" t="s">
        <v>180</v>
      </c>
      <c r="D1657" s="69">
        <v>24.238898868897547</v>
      </c>
      <c r="E1657" s="70">
        <v>18.179174151673159</v>
      </c>
      <c r="F1657" s="70">
        <v>18.179174151673159</v>
      </c>
      <c r="G1657" s="105">
        <v>46.659880322627778</v>
      </c>
      <c r="H1657" s="113">
        <f t="shared" si="25"/>
        <v>2.5666666666666669</v>
      </c>
      <c r="I1657" s="109">
        <v>43.993601447049045</v>
      </c>
      <c r="J1657" s="70">
        <v>2.4238898868897549</v>
      </c>
      <c r="K1657" s="74">
        <v>2.4238898868897549</v>
      </c>
    </row>
    <row r="1658" spans="1:11" x14ac:dyDescent="0.25">
      <c r="A1658" s="221"/>
      <c r="B1658" s="217"/>
      <c r="C1658" s="68" t="s">
        <v>181</v>
      </c>
      <c r="D1658" s="69">
        <v>77.297289087502634</v>
      </c>
      <c r="E1658" s="70">
        <v>25.778733527062094</v>
      </c>
      <c r="F1658" s="70">
        <v>25.778733527062094</v>
      </c>
      <c r="G1658" s="105">
        <v>73.890659403820209</v>
      </c>
      <c r="H1658" s="113">
        <f t="shared" si="25"/>
        <v>2.8663417202497943</v>
      </c>
      <c r="I1658" s="109">
        <v>70.400391830051845</v>
      </c>
      <c r="J1658" s="71" t="s">
        <v>116</v>
      </c>
      <c r="K1658" s="75" t="s">
        <v>116</v>
      </c>
    </row>
    <row r="1659" spans="1:11" ht="14.45" customHeight="1" x14ac:dyDescent="0.25">
      <c r="A1659" s="221"/>
      <c r="B1659" s="217"/>
      <c r="C1659" s="68" t="s">
        <v>139</v>
      </c>
      <c r="D1659" s="69">
        <v>101.53618795640018</v>
      </c>
      <c r="E1659" s="70">
        <v>43.957907678735253</v>
      </c>
      <c r="F1659" s="70">
        <v>43.957907678735253</v>
      </c>
      <c r="G1659" s="105">
        <v>120.55053972644799</v>
      </c>
      <c r="H1659" s="113">
        <f t="shared" si="25"/>
        <v>2.74240850150301</v>
      </c>
      <c r="I1659" s="109">
        <v>114.39399327710089</v>
      </c>
      <c r="J1659" s="70">
        <v>2.4238898868897549</v>
      </c>
      <c r="K1659" s="74">
        <v>2.4238898868897549</v>
      </c>
    </row>
    <row r="1660" spans="1:11" x14ac:dyDescent="0.25">
      <c r="A1660" s="221"/>
      <c r="B1660" s="216" t="s">
        <v>136</v>
      </c>
      <c r="C1660" s="68" t="s">
        <v>187</v>
      </c>
      <c r="D1660" s="69">
        <v>45.427958333333343</v>
      </c>
      <c r="E1660" s="70">
        <v>11.356989583333336</v>
      </c>
      <c r="F1660" s="70">
        <v>11.356989583333336</v>
      </c>
      <c r="G1660" s="105">
        <v>22.941118958333337</v>
      </c>
      <c r="H1660" s="113">
        <f t="shared" si="25"/>
        <v>2.02</v>
      </c>
      <c r="I1660" s="109">
        <v>9.994150833333336</v>
      </c>
      <c r="J1660" s="71" t="s">
        <v>116</v>
      </c>
      <c r="K1660" s="75" t="s">
        <v>116</v>
      </c>
    </row>
    <row r="1661" spans="1:11" x14ac:dyDescent="0.25">
      <c r="A1661" s="221"/>
      <c r="B1661" s="217"/>
      <c r="C1661" s="68" t="s">
        <v>189</v>
      </c>
      <c r="D1661" s="69">
        <v>72.30829131598351</v>
      </c>
      <c r="E1661" s="70">
        <v>63.277955761233542</v>
      </c>
      <c r="F1661" s="70">
        <v>61.02037187254605</v>
      </c>
      <c r="G1661" s="105">
        <v>78.563825428004904</v>
      </c>
      <c r="H1661" s="113">
        <f t="shared" si="25"/>
        <v>1.2415670589051497</v>
      </c>
      <c r="I1661" s="109">
        <v>2.980010733067489</v>
      </c>
      <c r="J1661" s="71" t="s">
        <v>116</v>
      </c>
      <c r="K1661" s="75" t="s">
        <v>116</v>
      </c>
    </row>
    <row r="1662" spans="1:11" x14ac:dyDescent="0.25">
      <c r="A1662" s="221"/>
      <c r="B1662" s="217"/>
      <c r="C1662" s="68" t="s">
        <v>139</v>
      </c>
      <c r="D1662" s="69">
        <v>117.73624964931685</v>
      </c>
      <c r="E1662" s="70">
        <v>74.634945344566873</v>
      </c>
      <c r="F1662" s="70">
        <v>72.377361455879381</v>
      </c>
      <c r="G1662" s="105">
        <v>101.50494438633824</v>
      </c>
      <c r="H1662" s="113">
        <f t="shared" si="25"/>
        <v>1.3600190087595125</v>
      </c>
      <c r="I1662" s="109">
        <v>12.974161566400825</v>
      </c>
      <c r="J1662" s="71" t="s">
        <v>116</v>
      </c>
      <c r="K1662" s="75" t="s">
        <v>116</v>
      </c>
    </row>
    <row r="1663" spans="1:11" x14ac:dyDescent="0.25">
      <c r="A1663" s="221"/>
      <c r="B1663" s="216" t="s">
        <v>137</v>
      </c>
      <c r="C1663" s="68" t="s">
        <v>201</v>
      </c>
      <c r="D1663" s="69">
        <v>17.69689367324651</v>
      </c>
      <c r="E1663" s="70">
        <v>8.8484468366232552</v>
      </c>
      <c r="F1663" s="70">
        <v>0</v>
      </c>
      <c r="G1663" s="105">
        <v>0</v>
      </c>
      <c r="H1663" s="113">
        <f t="shared" si="25"/>
        <v>0</v>
      </c>
      <c r="I1663" s="111" t="s">
        <v>116</v>
      </c>
      <c r="J1663" s="71" t="s">
        <v>116</v>
      </c>
      <c r="K1663" s="75" t="s">
        <v>116</v>
      </c>
    </row>
    <row r="1664" spans="1:11" x14ac:dyDescent="0.25">
      <c r="A1664" s="221"/>
      <c r="B1664" s="217"/>
      <c r="C1664" s="68" t="s">
        <v>139</v>
      </c>
      <c r="D1664" s="69">
        <v>17.69689367324651</v>
      </c>
      <c r="E1664" s="70">
        <v>8.8484468366232552</v>
      </c>
      <c r="F1664" s="70">
        <v>0</v>
      </c>
      <c r="G1664" s="105">
        <v>0</v>
      </c>
      <c r="H1664" s="113">
        <f t="shared" si="25"/>
        <v>0</v>
      </c>
      <c r="I1664" s="111" t="s">
        <v>116</v>
      </c>
      <c r="J1664" s="71" t="s">
        <v>116</v>
      </c>
      <c r="K1664" s="75" t="s">
        <v>116</v>
      </c>
    </row>
    <row r="1665" spans="1:11" x14ac:dyDescent="0.25">
      <c r="A1665" s="221"/>
      <c r="B1665" s="216" t="s">
        <v>139</v>
      </c>
      <c r="C1665" s="68" t="s">
        <v>140</v>
      </c>
      <c r="D1665" s="69">
        <v>2806.5754387329016</v>
      </c>
      <c r="E1665" s="70">
        <v>1177.4633095424826</v>
      </c>
      <c r="F1665" s="70">
        <v>1095.4598556446481</v>
      </c>
      <c r="G1665" s="105">
        <v>2121.5485636634785</v>
      </c>
      <c r="H1665" s="113">
        <f t="shared" si="25"/>
        <v>1.8017959001098993</v>
      </c>
      <c r="I1665" s="109">
        <v>1667.1275971529437</v>
      </c>
      <c r="J1665" s="70">
        <v>230.36154375823148</v>
      </c>
      <c r="K1665" s="74">
        <v>277.67887021396876</v>
      </c>
    </row>
    <row r="1666" spans="1:11" ht="18" x14ac:dyDescent="0.25">
      <c r="A1666" s="221"/>
      <c r="B1666" s="217"/>
      <c r="C1666" s="68" t="s">
        <v>142</v>
      </c>
      <c r="D1666" s="69">
        <v>2800.4620968803847</v>
      </c>
      <c r="E1666" s="70">
        <v>2138.9529071458574</v>
      </c>
      <c r="F1666" s="70">
        <v>1932.3374872607715</v>
      </c>
      <c r="G1666" s="105">
        <v>2496.4398067550783</v>
      </c>
      <c r="H1666" s="113">
        <f t="shared" si="25"/>
        <v>1.1671317299295938</v>
      </c>
      <c r="I1666" s="109">
        <v>2057.5885205662426</v>
      </c>
      <c r="J1666" s="70">
        <v>31.970285800639456</v>
      </c>
      <c r="K1666" s="74">
        <v>45.339938650857789</v>
      </c>
    </row>
    <row r="1667" spans="1:11" x14ac:dyDescent="0.25">
      <c r="A1667" s="221"/>
      <c r="B1667" s="217"/>
      <c r="C1667" s="68" t="s">
        <v>143</v>
      </c>
      <c r="D1667" s="69">
        <v>528.81687610211497</v>
      </c>
      <c r="E1667" s="70">
        <v>517.49842852518884</v>
      </c>
      <c r="F1667" s="70">
        <v>510.60940890104217</v>
      </c>
      <c r="G1667" s="105">
        <v>635.83117122098054</v>
      </c>
      <c r="H1667" s="113">
        <f t="shared" ref="H1667:H1687" si="26">G1667/E1667</f>
        <v>1.2286629990993914</v>
      </c>
      <c r="I1667" s="109">
        <v>584.27933625626815</v>
      </c>
      <c r="J1667" s="70">
        <v>5.3130444635276017</v>
      </c>
      <c r="K1667" s="74">
        <v>3.9522504636961537</v>
      </c>
    </row>
    <row r="1668" spans="1:11" x14ac:dyDescent="0.25">
      <c r="A1668" s="221"/>
      <c r="B1668" s="217"/>
      <c r="C1668" s="68" t="s">
        <v>144</v>
      </c>
      <c r="D1668" s="69">
        <v>309.64016516057012</v>
      </c>
      <c r="E1668" s="70">
        <v>425.99923314600568</v>
      </c>
      <c r="F1668" s="70">
        <v>425.99923314600568</v>
      </c>
      <c r="G1668" s="105">
        <v>220.98887960331385</v>
      </c>
      <c r="H1668" s="113">
        <f t="shared" si="26"/>
        <v>0.51875417232869236</v>
      </c>
      <c r="I1668" s="109">
        <v>76.162060961233564</v>
      </c>
      <c r="J1668" s="71" t="s">
        <v>116</v>
      </c>
      <c r="K1668" s="74">
        <v>8.3647064386932399</v>
      </c>
    </row>
    <row r="1669" spans="1:11" ht="18" x14ac:dyDescent="0.25">
      <c r="A1669" s="221"/>
      <c r="B1669" s="217"/>
      <c r="C1669" s="68" t="s">
        <v>146</v>
      </c>
      <c r="D1669" s="69">
        <v>25.991028685030667</v>
      </c>
      <c r="E1669" s="70">
        <v>9.4998401400992485</v>
      </c>
      <c r="F1669" s="70">
        <v>8.8920575770952119</v>
      </c>
      <c r="G1669" s="105">
        <v>14.17793537624201</v>
      </c>
      <c r="H1669" s="113">
        <f t="shared" si="26"/>
        <v>1.4924393639421691</v>
      </c>
      <c r="I1669" s="109">
        <v>8.0931553311860025</v>
      </c>
      <c r="J1669" s="70">
        <v>0.6243067896872373</v>
      </c>
      <c r="K1669" s="74">
        <v>1.9213272504884356</v>
      </c>
    </row>
    <row r="1670" spans="1:11" x14ac:dyDescent="0.25">
      <c r="A1670" s="221"/>
      <c r="B1670" s="217"/>
      <c r="C1670" s="68" t="s">
        <v>147</v>
      </c>
      <c r="D1670" s="69">
        <v>352.82796546519637</v>
      </c>
      <c r="E1670" s="70">
        <v>180.53992183295563</v>
      </c>
      <c r="F1670" s="70">
        <v>160.72792024993188</v>
      </c>
      <c r="G1670" s="105">
        <v>353.57083356001419</v>
      </c>
      <c r="H1670" s="113">
        <f t="shared" si="26"/>
        <v>1.9584080350226098</v>
      </c>
      <c r="I1670" s="109">
        <v>339.68476063567073</v>
      </c>
      <c r="J1670" s="70">
        <v>8.4313632084893051</v>
      </c>
      <c r="K1670" s="74">
        <v>12.038948114552799</v>
      </c>
    </row>
    <row r="1671" spans="1:11" x14ac:dyDescent="0.25">
      <c r="A1671" s="221"/>
      <c r="B1671" s="217"/>
      <c r="C1671" s="68" t="s">
        <v>148</v>
      </c>
      <c r="D1671" s="69">
        <v>110.89306332411167</v>
      </c>
      <c r="E1671" s="70">
        <v>42.531078234941049</v>
      </c>
      <c r="F1671" s="70">
        <v>42.531078234941049</v>
      </c>
      <c r="G1671" s="105">
        <v>126.4745435283353</v>
      </c>
      <c r="H1671" s="113">
        <f t="shared" si="26"/>
        <v>2.9736970887427727</v>
      </c>
      <c r="I1671" s="109">
        <v>85.727137178174772</v>
      </c>
      <c r="J1671" s="70">
        <v>0.19223862763698074</v>
      </c>
      <c r="K1671" s="74">
        <v>1.6644485133535947</v>
      </c>
    </row>
    <row r="1672" spans="1:11" x14ac:dyDescent="0.25">
      <c r="A1672" s="221"/>
      <c r="B1672" s="217"/>
      <c r="C1672" s="68" t="s">
        <v>149</v>
      </c>
      <c r="D1672" s="69">
        <v>37.19603651238674</v>
      </c>
      <c r="E1672" s="70">
        <v>3.3668949619249156</v>
      </c>
      <c r="F1672" s="70">
        <v>3.3668949619249156</v>
      </c>
      <c r="G1672" s="105">
        <v>4.1082497568667886</v>
      </c>
      <c r="H1672" s="113">
        <f t="shared" si="26"/>
        <v>1.2201894633855839</v>
      </c>
      <c r="I1672" s="109">
        <v>2.4581494094579255</v>
      </c>
      <c r="J1672" s="71" t="s">
        <v>116</v>
      </c>
      <c r="K1672" s="75" t="s">
        <v>116</v>
      </c>
    </row>
    <row r="1673" spans="1:11" x14ac:dyDescent="0.25">
      <c r="A1673" s="221"/>
      <c r="B1673" s="217"/>
      <c r="C1673" s="68" t="s">
        <v>150</v>
      </c>
      <c r="D1673" s="69">
        <v>15.596886741814277</v>
      </c>
      <c r="E1673" s="70">
        <v>15.596886741814277</v>
      </c>
      <c r="F1673" s="70">
        <v>15.596886741814277</v>
      </c>
      <c r="G1673" s="105">
        <v>102.93945249597422</v>
      </c>
      <c r="H1673" s="113">
        <f t="shared" si="26"/>
        <v>6.6</v>
      </c>
      <c r="I1673" s="109">
        <v>98.6503086419753</v>
      </c>
      <c r="J1673" s="71" t="s">
        <v>116</v>
      </c>
      <c r="K1673" s="75" t="s">
        <v>116</v>
      </c>
    </row>
    <row r="1674" spans="1:11" x14ac:dyDescent="0.25">
      <c r="A1674" s="221"/>
      <c r="B1674" s="217"/>
      <c r="C1674" s="68" t="s">
        <v>151</v>
      </c>
      <c r="D1674" s="69">
        <v>208.70948268729487</v>
      </c>
      <c r="E1674" s="70">
        <v>276.60708122572765</v>
      </c>
      <c r="F1674" s="70">
        <v>276.60708122572765</v>
      </c>
      <c r="G1674" s="105">
        <v>460.69966132266967</v>
      </c>
      <c r="H1674" s="113">
        <f t="shared" si="26"/>
        <v>1.6655382041601157</v>
      </c>
      <c r="I1674" s="109">
        <v>376.73756228099597</v>
      </c>
      <c r="J1674" s="71" t="s">
        <v>116</v>
      </c>
      <c r="K1674" s="74">
        <v>0.513030937266158</v>
      </c>
    </row>
    <row r="1675" spans="1:11" x14ac:dyDescent="0.25">
      <c r="A1675" s="221"/>
      <c r="B1675" s="217"/>
      <c r="C1675" s="68" t="s">
        <v>152</v>
      </c>
      <c r="D1675" s="69">
        <v>119.88515002452255</v>
      </c>
      <c r="E1675" s="70">
        <v>173.10280004904507</v>
      </c>
      <c r="F1675" s="70">
        <v>96.44163354100607</v>
      </c>
      <c r="G1675" s="105">
        <v>63.37791001442217</v>
      </c>
      <c r="H1675" s="113">
        <f t="shared" si="26"/>
        <v>0.36612873966490062</v>
      </c>
      <c r="I1675" s="109">
        <v>37.27805301675788</v>
      </c>
      <c r="J1675" s="70">
        <v>1.9047857142857145</v>
      </c>
      <c r="K1675" s="74">
        <v>1.9047857142857145</v>
      </c>
    </row>
    <row r="1676" spans="1:11" x14ac:dyDescent="0.25">
      <c r="A1676" s="221"/>
      <c r="B1676" s="217"/>
      <c r="C1676" s="68" t="s">
        <v>153</v>
      </c>
      <c r="D1676" s="69">
        <v>44.612707862074714</v>
      </c>
      <c r="E1676" s="70">
        <v>61.388687631621295</v>
      </c>
      <c r="F1676" s="70">
        <v>42.673901469136517</v>
      </c>
      <c r="G1676" s="105">
        <v>117.17518082844074</v>
      </c>
      <c r="H1676" s="113">
        <f t="shared" si="26"/>
        <v>1.9087422349143663</v>
      </c>
      <c r="I1676" s="109">
        <v>27.2298565864103</v>
      </c>
      <c r="J1676" s="71" t="s">
        <v>116</v>
      </c>
      <c r="K1676" s="75" t="s">
        <v>116</v>
      </c>
    </row>
    <row r="1677" spans="1:11" x14ac:dyDescent="0.25">
      <c r="A1677" s="221"/>
      <c r="B1677" s="217"/>
      <c r="C1677" s="68" t="s">
        <v>155</v>
      </c>
      <c r="D1677" s="69">
        <v>550.12251660000982</v>
      </c>
      <c r="E1677" s="70">
        <v>227.59900406082491</v>
      </c>
      <c r="F1677" s="70">
        <v>227.59900406082491</v>
      </c>
      <c r="G1677" s="105">
        <v>675.1485516290918</v>
      </c>
      <c r="H1677" s="113">
        <f t="shared" si="26"/>
        <v>2.9663950174784643</v>
      </c>
      <c r="I1677" s="109">
        <v>485.10846301236501</v>
      </c>
      <c r="J1677" s="70">
        <v>39.033310507996418</v>
      </c>
      <c r="K1677" s="74">
        <v>40.86998432419837</v>
      </c>
    </row>
    <row r="1678" spans="1:11" x14ac:dyDescent="0.25">
      <c r="A1678" s="221"/>
      <c r="B1678" s="217"/>
      <c r="C1678" s="68" t="s">
        <v>158</v>
      </c>
      <c r="D1678" s="69">
        <v>489.18344781550576</v>
      </c>
      <c r="E1678" s="70">
        <v>138.02830256716132</v>
      </c>
      <c r="F1678" s="70">
        <v>138.02830256716132</v>
      </c>
      <c r="G1678" s="105">
        <v>125.26049013380367</v>
      </c>
      <c r="H1678" s="113">
        <f t="shared" si="26"/>
        <v>0.90749859126069354</v>
      </c>
      <c r="I1678" s="109">
        <v>70.131189920923021</v>
      </c>
      <c r="J1678" s="71" t="s">
        <v>116</v>
      </c>
      <c r="K1678" s="74">
        <v>1.6036483285811274</v>
      </c>
    </row>
    <row r="1679" spans="1:11" x14ac:dyDescent="0.25">
      <c r="A1679" s="221"/>
      <c r="B1679" s="217"/>
      <c r="C1679" s="68" t="s">
        <v>161</v>
      </c>
      <c r="D1679" s="69">
        <v>15.725950584626542</v>
      </c>
      <c r="E1679" s="70">
        <v>7.862975292313271</v>
      </c>
      <c r="F1679" s="70">
        <v>7.862975292313271</v>
      </c>
      <c r="G1679" s="105">
        <v>6.0544909750812188</v>
      </c>
      <c r="H1679" s="113">
        <f t="shared" si="26"/>
        <v>0.77</v>
      </c>
      <c r="I1679" s="111" t="s">
        <v>116</v>
      </c>
      <c r="J1679" s="71" t="s">
        <v>116</v>
      </c>
      <c r="K1679" s="75" t="s">
        <v>116</v>
      </c>
    </row>
    <row r="1680" spans="1:11" x14ac:dyDescent="0.25">
      <c r="A1680" s="221"/>
      <c r="B1680" s="217"/>
      <c r="C1680" s="68" t="s">
        <v>162</v>
      </c>
      <c r="D1680" s="69">
        <v>15.641138151501215</v>
      </c>
      <c r="E1680" s="70">
        <v>6.3346609513579928</v>
      </c>
      <c r="F1680" s="70">
        <v>6.3346609513579928</v>
      </c>
      <c r="G1680" s="105">
        <v>4.3013129916628348</v>
      </c>
      <c r="H1680" s="113">
        <f t="shared" si="26"/>
        <v>0.67901234567901236</v>
      </c>
      <c r="I1680" s="111" t="s">
        <v>116</v>
      </c>
      <c r="J1680" s="71" t="s">
        <v>116</v>
      </c>
      <c r="K1680" s="75" t="s">
        <v>116</v>
      </c>
    </row>
    <row r="1681" spans="1:11" x14ac:dyDescent="0.25">
      <c r="A1681" s="221"/>
      <c r="B1681" s="217"/>
      <c r="C1681" s="68" t="s">
        <v>171</v>
      </c>
      <c r="D1681" s="69">
        <v>213.15234291733574</v>
      </c>
      <c r="E1681" s="70">
        <v>67.378854381596483</v>
      </c>
      <c r="F1681" s="70">
        <v>41.957875134882102</v>
      </c>
      <c r="G1681" s="105">
        <v>95.758312045801375</v>
      </c>
      <c r="H1681" s="113">
        <f t="shared" si="26"/>
        <v>1.4211923447596686</v>
      </c>
      <c r="I1681" s="109">
        <v>74.804287242362832</v>
      </c>
      <c r="J1681" s="70">
        <v>11.255158173659243</v>
      </c>
      <c r="K1681" s="75" t="s">
        <v>116</v>
      </c>
    </row>
    <row r="1682" spans="1:11" x14ac:dyDescent="0.25">
      <c r="A1682" s="221"/>
      <c r="B1682" s="217"/>
      <c r="C1682" s="68" t="s">
        <v>180</v>
      </c>
      <c r="D1682" s="69">
        <v>24.238898868897547</v>
      </c>
      <c r="E1682" s="70">
        <v>18.179174151673159</v>
      </c>
      <c r="F1682" s="70">
        <v>18.179174151673159</v>
      </c>
      <c r="G1682" s="105">
        <v>46.659880322627778</v>
      </c>
      <c r="H1682" s="113">
        <f t="shared" si="26"/>
        <v>2.5666666666666669</v>
      </c>
      <c r="I1682" s="109">
        <v>43.993601447049045</v>
      </c>
      <c r="J1682" s="70">
        <v>2.4238898868897549</v>
      </c>
      <c r="K1682" s="74">
        <v>2.4238898868897549</v>
      </c>
    </row>
    <row r="1683" spans="1:11" x14ac:dyDescent="0.25">
      <c r="A1683" s="221"/>
      <c r="B1683" s="217"/>
      <c r="C1683" s="68" t="s">
        <v>181</v>
      </c>
      <c r="D1683" s="69">
        <v>77.297289087502634</v>
      </c>
      <c r="E1683" s="70">
        <v>25.778733527062094</v>
      </c>
      <c r="F1683" s="70">
        <v>25.778733527062094</v>
      </c>
      <c r="G1683" s="105">
        <v>73.890659403820209</v>
      </c>
      <c r="H1683" s="113">
        <f t="shared" si="26"/>
        <v>2.8663417202497943</v>
      </c>
      <c r="I1683" s="109">
        <v>70.400391830051845</v>
      </c>
      <c r="J1683" s="71" t="s">
        <v>116</v>
      </c>
      <c r="K1683" s="75" t="s">
        <v>116</v>
      </c>
    </row>
    <row r="1684" spans="1:11" x14ac:dyDescent="0.25">
      <c r="A1684" s="221"/>
      <c r="B1684" s="217"/>
      <c r="C1684" s="68" t="s">
        <v>187</v>
      </c>
      <c r="D1684" s="69">
        <v>45.427958333333343</v>
      </c>
      <c r="E1684" s="70">
        <v>11.356989583333336</v>
      </c>
      <c r="F1684" s="70">
        <v>11.356989583333336</v>
      </c>
      <c r="G1684" s="105">
        <v>22.941118958333337</v>
      </c>
      <c r="H1684" s="113">
        <f t="shared" si="26"/>
        <v>2.02</v>
      </c>
      <c r="I1684" s="109">
        <v>9.994150833333336</v>
      </c>
      <c r="J1684" s="71" t="s">
        <v>116</v>
      </c>
      <c r="K1684" s="75" t="s">
        <v>116</v>
      </c>
    </row>
    <row r="1685" spans="1:11" x14ac:dyDescent="0.25">
      <c r="A1685" s="221"/>
      <c r="B1685" s="217"/>
      <c r="C1685" s="68" t="s">
        <v>189</v>
      </c>
      <c r="D1685" s="69">
        <v>72.30829131598351</v>
      </c>
      <c r="E1685" s="70">
        <v>63.277955761233542</v>
      </c>
      <c r="F1685" s="70">
        <v>61.02037187254605</v>
      </c>
      <c r="G1685" s="105">
        <v>78.563825428004904</v>
      </c>
      <c r="H1685" s="113">
        <f t="shared" si="26"/>
        <v>1.2415670589051497</v>
      </c>
      <c r="I1685" s="109">
        <v>2.980010733067489</v>
      </c>
      <c r="J1685" s="71" t="s">
        <v>116</v>
      </c>
      <c r="K1685" s="75" t="s">
        <v>116</v>
      </c>
    </row>
    <row r="1686" spans="1:11" x14ac:dyDescent="0.25">
      <c r="A1686" s="221"/>
      <c r="B1686" s="217"/>
      <c r="C1686" s="68" t="s">
        <v>201</v>
      </c>
      <c r="D1686" s="69">
        <v>17.69689367324651</v>
      </c>
      <c r="E1686" s="70">
        <v>8.8484468366232552</v>
      </c>
      <c r="F1686" s="70">
        <v>0</v>
      </c>
      <c r="G1686" s="105">
        <v>0</v>
      </c>
      <c r="H1686" s="113">
        <f t="shared" si="26"/>
        <v>0</v>
      </c>
      <c r="I1686" s="111" t="s">
        <v>116</v>
      </c>
      <c r="J1686" s="71" t="s">
        <v>116</v>
      </c>
      <c r="K1686" s="75" t="s">
        <v>116</v>
      </c>
    </row>
    <row r="1687" spans="1:11" ht="15" customHeight="1" thickBot="1" x14ac:dyDescent="0.3">
      <c r="A1687" s="225"/>
      <c r="B1687" s="224"/>
      <c r="C1687" s="76" t="s">
        <v>139</v>
      </c>
      <c r="D1687" s="77">
        <v>8882.0016255263472</v>
      </c>
      <c r="E1687" s="78">
        <v>5597.1921662908426</v>
      </c>
      <c r="F1687" s="78">
        <v>5149.3615260951992</v>
      </c>
      <c r="G1687" s="108">
        <v>7845.9108300140442</v>
      </c>
      <c r="H1687" s="114">
        <f t="shared" si="26"/>
        <v>1.4017583454193581</v>
      </c>
      <c r="I1687" s="112">
        <v>6118.4285930364704</v>
      </c>
      <c r="J1687" s="78">
        <v>331.5099269310432</v>
      </c>
      <c r="K1687" s="79">
        <v>398.27582883683192</v>
      </c>
    </row>
  </sheetData>
  <mergeCells count="174">
    <mergeCell ref="A1600:A1635"/>
    <mergeCell ref="B1600:B1604"/>
    <mergeCell ref="B1613:B1617"/>
    <mergeCell ref="B1618:B1619"/>
    <mergeCell ref="B1620:B1635"/>
    <mergeCell ref="B1452:B1458"/>
    <mergeCell ref="B1459:B1469"/>
    <mergeCell ref="B1470:B1478"/>
    <mergeCell ref="B1479:B1486"/>
    <mergeCell ref="B1487:B1491"/>
    <mergeCell ref="B1492:B1504"/>
    <mergeCell ref="B1505:B1511"/>
    <mergeCell ref="B1512:B1522"/>
    <mergeCell ref="B1523:B1529"/>
    <mergeCell ref="B1665:B1687"/>
    <mergeCell ref="A1352:A1451"/>
    <mergeCell ref="B1352:B1357"/>
    <mergeCell ref="B1358:B1364"/>
    <mergeCell ref="B1365:B1372"/>
    <mergeCell ref="B1373:B1376"/>
    <mergeCell ref="B1377:B1379"/>
    <mergeCell ref="B1380:B1386"/>
    <mergeCell ref="B1387:B1389"/>
    <mergeCell ref="B1530:B1599"/>
    <mergeCell ref="B1390:B1401"/>
    <mergeCell ref="B1402:B1405"/>
    <mergeCell ref="B1406:B1451"/>
    <mergeCell ref="B1605:B1608"/>
    <mergeCell ref="B1609:B1612"/>
    <mergeCell ref="A1636:A1687"/>
    <mergeCell ref="B1636:B1640"/>
    <mergeCell ref="B1641:B1650"/>
    <mergeCell ref="B1651:B1654"/>
    <mergeCell ref="B1655:B1656"/>
    <mergeCell ref="B1657:B1659"/>
    <mergeCell ref="B1660:B1662"/>
    <mergeCell ref="B1663:B1664"/>
    <mergeCell ref="A1452:A1599"/>
    <mergeCell ref="A1228:A1351"/>
    <mergeCell ref="B1228:B1232"/>
    <mergeCell ref="B1233:B1240"/>
    <mergeCell ref="B1241:B1249"/>
    <mergeCell ref="B1250:B1257"/>
    <mergeCell ref="B1258:B1259"/>
    <mergeCell ref="B1260:B1271"/>
    <mergeCell ref="B1272:B1276"/>
    <mergeCell ref="B1277:B1287"/>
    <mergeCell ref="B1288:B1293"/>
    <mergeCell ref="B1294:B1351"/>
    <mergeCell ref="A1078:A1227"/>
    <mergeCell ref="B1078:B1084"/>
    <mergeCell ref="B1085:B1095"/>
    <mergeCell ref="B1096:B1104"/>
    <mergeCell ref="B1105:B1112"/>
    <mergeCell ref="B1113:B1117"/>
    <mergeCell ref="B1118:B1130"/>
    <mergeCell ref="B1131:B1138"/>
    <mergeCell ref="B1139:B1149"/>
    <mergeCell ref="B1150:B1156"/>
    <mergeCell ref="B1157:B1227"/>
    <mergeCell ref="A1003:A1031"/>
    <mergeCell ref="B1003:B1006"/>
    <mergeCell ref="B1007:B1008"/>
    <mergeCell ref="B1009:B1013"/>
    <mergeCell ref="B1014:B1015"/>
    <mergeCell ref="B1016:B1017"/>
    <mergeCell ref="B1018:B1019"/>
    <mergeCell ref="B1020:B1031"/>
    <mergeCell ref="A1032:A1077"/>
    <mergeCell ref="B1048:B1053"/>
    <mergeCell ref="B1054:B1055"/>
    <mergeCell ref="B1056:B1057"/>
    <mergeCell ref="B1058:B1077"/>
    <mergeCell ref="B1032:B1033"/>
    <mergeCell ref="B1034:B1039"/>
    <mergeCell ref="B1040:B1045"/>
    <mergeCell ref="B1046:B1047"/>
    <mergeCell ref="A949:A1002"/>
    <mergeCell ref="B949:B951"/>
    <mergeCell ref="B952:B957"/>
    <mergeCell ref="B958:B961"/>
    <mergeCell ref="B962:B963"/>
    <mergeCell ref="B964:B965"/>
    <mergeCell ref="B966:B970"/>
    <mergeCell ref="B971:B974"/>
    <mergeCell ref="B975:B977"/>
    <mergeCell ref="B978:B979"/>
    <mergeCell ref="B980:B1002"/>
    <mergeCell ref="A883:A948"/>
    <mergeCell ref="B883:B887"/>
    <mergeCell ref="B888:B891"/>
    <mergeCell ref="B892:B900"/>
    <mergeCell ref="B901:B903"/>
    <mergeCell ref="B904:B905"/>
    <mergeCell ref="B906:B916"/>
    <mergeCell ref="B917:B918"/>
    <mergeCell ref="B919:B948"/>
    <mergeCell ref="A753:A882"/>
    <mergeCell ref="B753:B759"/>
    <mergeCell ref="B760:B770"/>
    <mergeCell ref="B771:B779"/>
    <mergeCell ref="B780:B786"/>
    <mergeCell ref="B787:B790"/>
    <mergeCell ref="B791:B803"/>
    <mergeCell ref="B804:B810"/>
    <mergeCell ref="B811:B818"/>
    <mergeCell ref="B819:B821"/>
    <mergeCell ref="B822:B882"/>
    <mergeCell ref="A377:A488"/>
    <mergeCell ref="B377:B380"/>
    <mergeCell ref="B381:B390"/>
    <mergeCell ref="B391:B394"/>
    <mergeCell ref="B395:B400"/>
    <mergeCell ref="B401:B403"/>
    <mergeCell ref="B545:B547"/>
    <mergeCell ref="B672:B679"/>
    <mergeCell ref="B680:B752"/>
    <mergeCell ref="B404:B415"/>
    <mergeCell ref="B416:B421"/>
    <mergeCell ref="B422:B428"/>
    <mergeCell ref="B429:B436"/>
    <mergeCell ref="B548:B598"/>
    <mergeCell ref="B437:B488"/>
    <mergeCell ref="A599:A752"/>
    <mergeCell ref="B599:B605"/>
    <mergeCell ref="B606:B616"/>
    <mergeCell ref="B617:B625"/>
    <mergeCell ref="B626:B633"/>
    <mergeCell ref="B634:B638"/>
    <mergeCell ref="B639:B651"/>
    <mergeCell ref="B652:B659"/>
    <mergeCell ref="B660:B671"/>
    <mergeCell ref="A489:A598"/>
    <mergeCell ref="B489:B494"/>
    <mergeCell ref="B495:B502"/>
    <mergeCell ref="B503:B511"/>
    <mergeCell ref="B512:B514"/>
    <mergeCell ref="B515:B518"/>
    <mergeCell ref="B519:B530"/>
    <mergeCell ref="B531:B535"/>
    <mergeCell ref="B536:B544"/>
    <mergeCell ref="A156:A277"/>
    <mergeCell ref="B156:B161"/>
    <mergeCell ref="B162:B168"/>
    <mergeCell ref="B169:B174"/>
    <mergeCell ref="B175:B180"/>
    <mergeCell ref="B181:B184"/>
    <mergeCell ref="B281:B284"/>
    <mergeCell ref="B285:B292"/>
    <mergeCell ref="B293:B300"/>
    <mergeCell ref="B213:B220"/>
    <mergeCell ref="B278:B280"/>
    <mergeCell ref="B185:B197"/>
    <mergeCell ref="B221:B277"/>
    <mergeCell ref="B198:B202"/>
    <mergeCell ref="B203:B212"/>
    <mergeCell ref="A278:A376"/>
    <mergeCell ref="B317:B323"/>
    <mergeCell ref="B324:B330"/>
    <mergeCell ref="B331:B376"/>
    <mergeCell ref="B301:B304"/>
    <mergeCell ref="B305:B316"/>
    <mergeCell ref="B63:B74"/>
    <mergeCell ref="B75:B82"/>
    <mergeCell ref="B83:B155"/>
    <mergeCell ref="A1:C1"/>
    <mergeCell ref="A2:A155"/>
    <mergeCell ref="B2:B8"/>
    <mergeCell ref="B9:B19"/>
    <mergeCell ref="B20:B28"/>
    <mergeCell ref="B29:B36"/>
    <mergeCell ref="B42:B54"/>
    <mergeCell ref="B55:B62"/>
    <mergeCell ref="B37:B41"/>
  </mergeCells>
  <phoneticPr fontId="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Normal="100" workbookViewId="0">
      <selection activeCell="E2" sqref="E2"/>
    </sheetView>
  </sheetViews>
  <sheetFormatPr defaultRowHeight="15" x14ac:dyDescent="0.25"/>
  <cols>
    <col min="1" max="1" width="22.85546875" customWidth="1"/>
    <col min="2" max="3" width="10" bestFit="1" customWidth="1"/>
    <col min="4" max="4" width="11" bestFit="1" customWidth="1"/>
    <col min="5" max="5" width="9.28515625" bestFit="1" customWidth="1"/>
    <col min="6" max="6" width="11" bestFit="1" customWidth="1"/>
    <col min="7" max="8" width="10" bestFit="1" customWidth="1"/>
  </cols>
  <sheetData>
    <row r="1" spans="1:8" ht="37.5" thickBot="1" x14ac:dyDescent="0.3">
      <c r="A1" s="21"/>
      <c r="B1" s="22" t="s">
        <v>1</v>
      </c>
      <c r="C1" s="23" t="s">
        <v>2</v>
      </c>
      <c r="D1" s="23" t="s">
        <v>3</v>
      </c>
      <c r="E1" s="23" t="s">
        <v>91</v>
      </c>
      <c r="F1" s="23" t="s">
        <v>4</v>
      </c>
      <c r="G1" s="23" t="s">
        <v>5</v>
      </c>
      <c r="H1" s="24" t="s">
        <v>6</v>
      </c>
    </row>
    <row r="2" spans="1:8" x14ac:dyDescent="0.25">
      <c r="A2" s="25" t="s">
        <v>7</v>
      </c>
      <c r="B2" s="26">
        <v>59721.050692772616</v>
      </c>
      <c r="C2" s="27">
        <v>59107.538993670743</v>
      </c>
      <c r="D2" s="27">
        <v>306540.15956473595</v>
      </c>
      <c r="E2" s="28">
        <f>D2/B2</f>
        <v>5.1328661503578195</v>
      </c>
      <c r="F2" s="27">
        <v>280985.38158940733</v>
      </c>
      <c r="G2" s="27">
        <v>16281.148320641574</v>
      </c>
      <c r="H2" s="29">
        <v>15355.320488479972</v>
      </c>
    </row>
    <row r="3" spans="1:8" x14ac:dyDescent="0.25">
      <c r="A3" s="30" t="s">
        <v>68</v>
      </c>
      <c r="B3" s="31">
        <v>6327.5369375869777</v>
      </c>
      <c r="C3" s="32">
        <v>6283.7483370309064</v>
      </c>
      <c r="D3" s="32">
        <v>37549.642715605973</v>
      </c>
      <c r="E3" s="33">
        <v>29.850766437748778</v>
      </c>
      <c r="F3" s="32">
        <v>35637.9897297875</v>
      </c>
      <c r="G3" s="32">
        <v>1974.2768219473637</v>
      </c>
      <c r="H3" s="34">
        <v>1840.3520486726425</v>
      </c>
    </row>
    <row r="4" spans="1:8" x14ac:dyDescent="0.25">
      <c r="A4" s="30" t="s">
        <v>69</v>
      </c>
      <c r="B4" s="31">
        <v>1607.9563208630568</v>
      </c>
      <c r="C4" s="32">
        <v>1544.8479292546656</v>
      </c>
      <c r="D4" s="35" t="s">
        <v>70</v>
      </c>
      <c r="E4" s="36" t="s">
        <v>70</v>
      </c>
      <c r="F4" s="35" t="s">
        <v>70</v>
      </c>
      <c r="G4" s="32">
        <v>340.83530997069283</v>
      </c>
      <c r="H4" s="34">
        <v>225.28287321590881</v>
      </c>
    </row>
    <row r="5" spans="1:8" x14ac:dyDescent="0.25">
      <c r="A5" s="30" t="s">
        <v>71</v>
      </c>
      <c r="B5" s="31">
        <v>705.43718151308929</v>
      </c>
      <c r="C5" s="32">
        <v>679.85294237875007</v>
      </c>
      <c r="D5" s="32">
        <v>2276.9613932706807</v>
      </c>
      <c r="E5" s="33">
        <v>2.3936801551518547</v>
      </c>
      <c r="F5" s="32">
        <v>2250.4898064412619</v>
      </c>
      <c r="G5" s="32">
        <v>234.23019680078727</v>
      </c>
      <c r="H5" s="34">
        <v>235.26002309156439</v>
      </c>
    </row>
    <row r="6" spans="1:8" x14ac:dyDescent="0.25">
      <c r="A6" s="30" t="s">
        <v>72</v>
      </c>
      <c r="B6" s="31">
        <v>61.987933304080741</v>
      </c>
      <c r="C6" s="32">
        <v>61.987933304080741</v>
      </c>
      <c r="D6" s="32">
        <v>0</v>
      </c>
      <c r="E6" s="33">
        <v>0</v>
      </c>
      <c r="F6" s="32">
        <v>0</v>
      </c>
      <c r="G6" s="32">
        <v>31.799912242211494</v>
      </c>
      <c r="H6" s="34">
        <v>16.31505046072839</v>
      </c>
    </row>
    <row r="7" spans="1:8" x14ac:dyDescent="0.25">
      <c r="A7" s="30" t="s">
        <v>73</v>
      </c>
      <c r="B7" s="31">
        <v>1238.0167773267449</v>
      </c>
      <c r="C7" s="32">
        <v>1219.7428823123628</v>
      </c>
      <c r="D7" s="32">
        <v>868.73058572426885</v>
      </c>
      <c r="E7" s="33">
        <v>0.82283761211183637</v>
      </c>
      <c r="F7" s="32">
        <v>602.34290019216758</v>
      </c>
      <c r="G7" s="35" t="s">
        <v>70</v>
      </c>
      <c r="H7" s="37" t="s">
        <v>70</v>
      </c>
    </row>
    <row r="8" spans="1:8" x14ac:dyDescent="0.25">
      <c r="A8" s="30" t="s">
        <v>74</v>
      </c>
      <c r="B8" s="31">
        <v>27191.625622567222</v>
      </c>
      <c r="C8" s="32">
        <v>27191.625622567222</v>
      </c>
      <c r="D8" s="32">
        <v>172255.55655878922</v>
      </c>
      <c r="E8" s="33">
        <v>6.1334710291613765</v>
      </c>
      <c r="F8" s="32">
        <v>170750.33977969605</v>
      </c>
      <c r="G8" s="32">
        <v>9097.0113340228745</v>
      </c>
      <c r="H8" s="34">
        <v>8762.6572431871227</v>
      </c>
    </row>
    <row r="9" spans="1:8" x14ac:dyDescent="0.25">
      <c r="A9" s="30" t="s">
        <v>75</v>
      </c>
      <c r="B9" s="31">
        <v>758.52964053333392</v>
      </c>
      <c r="C9" s="32">
        <v>743.89099403099124</v>
      </c>
      <c r="D9" s="32">
        <v>1294.0400442502669</v>
      </c>
      <c r="E9" s="33">
        <v>0.95334772835449844</v>
      </c>
      <c r="F9" s="32">
        <v>1146.8873267370323</v>
      </c>
      <c r="G9" s="32">
        <v>84.292422112611149</v>
      </c>
      <c r="H9" s="34">
        <v>71.544375595992875</v>
      </c>
    </row>
    <row r="10" spans="1:8" x14ac:dyDescent="0.25">
      <c r="A10" s="30" t="s">
        <v>76</v>
      </c>
      <c r="B10" s="31">
        <v>14.399999999999999</v>
      </c>
      <c r="C10" s="32">
        <v>14.399999999999999</v>
      </c>
      <c r="D10" s="32">
        <v>0</v>
      </c>
      <c r="E10" s="33">
        <v>0</v>
      </c>
      <c r="F10" s="32">
        <v>0</v>
      </c>
      <c r="G10" s="32">
        <v>0.18</v>
      </c>
      <c r="H10" s="34">
        <v>0.12</v>
      </c>
    </row>
    <row r="11" spans="1:8" x14ac:dyDescent="0.25">
      <c r="A11" s="30" t="s">
        <v>77</v>
      </c>
      <c r="B11" s="31">
        <v>33459.562115778295</v>
      </c>
      <c r="C11" s="32">
        <v>33362.774101467039</v>
      </c>
      <c r="D11" s="32">
        <v>85723.388330965434</v>
      </c>
      <c r="E11" s="33">
        <v>1.886755703142212</v>
      </c>
      <c r="F11" s="32">
        <v>85386.747771341936</v>
      </c>
      <c r="G11" s="32">
        <v>6588.7846900577988</v>
      </c>
      <c r="H11" s="34">
        <v>1793.912330513436</v>
      </c>
    </row>
    <row r="12" spans="1:8" x14ac:dyDescent="0.25">
      <c r="A12" s="30" t="s">
        <v>78</v>
      </c>
      <c r="B12" s="31">
        <v>1441.3506039137469</v>
      </c>
      <c r="C12" s="32">
        <v>1401.7167073148953</v>
      </c>
      <c r="D12" s="32">
        <v>1355.798435144209</v>
      </c>
      <c r="E12" s="33">
        <v>0.66194719387215339</v>
      </c>
      <c r="F12" s="32">
        <v>1297.8123466361697</v>
      </c>
      <c r="G12" s="32">
        <v>178.71888351068944</v>
      </c>
      <c r="H12" s="34">
        <v>132.62332541565937</v>
      </c>
    </row>
    <row r="13" spans="1:8" x14ac:dyDescent="0.25">
      <c r="A13" s="30" t="s">
        <v>79</v>
      </c>
      <c r="B13" s="31">
        <v>8.7423076923076906</v>
      </c>
      <c r="C13" s="32">
        <v>8.7423076923076906</v>
      </c>
      <c r="D13" s="32">
        <v>5.0180769230769222</v>
      </c>
      <c r="E13" s="33">
        <v>0.39227300060132286</v>
      </c>
      <c r="F13" s="32">
        <v>3.2430769230769227</v>
      </c>
      <c r="G13" s="32">
        <v>0.14999999999999997</v>
      </c>
      <c r="H13" s="34">
        <v>0</v>
      </c>
    </row>
    <row r="14" spans="1:8" x14ac:dyDescent="0.25">
      <c r="A14" s="30" t="s">
        <v>90</v>
      </c>
      <c r="B14" s="38" t="s">
        <v>70</v>
      </c>
      <c r="C14" s="35" t="s">
        <v>70</v>
      </c>
      <c r="D14" s="35" t="s">
        <v>70</v>
      </c>
      <c r="E14" s="36" t="s">
        <v>70</v>
      </c>
      <c r="F14" s="35" t="s">
        <v>70</v>
      </c>
      <c r="G14" s="35" t="s">
        <v>70</v>
      </c>
      <c r="H14" s="37" t="s">
        <v>70</v>
      </c>
    </row>
    <row r="15" spans="1:8" x14ac:dyDescent="0.25">
      <c r="A15" s="30" t="s">
        <v>80</v>
      </c>
      <c r="B15" s="31">
        <v>112.60893942930792</v>
      </c>
      <c r="C15" s="32">
        <v>85.786197568576327</v>
      </c>
      <c r="D15" s="32">
        <v>70.027729393479731</v>
      </c>
      <c r="E15" s="33">
        <v>0.85435980320024973</v>
      </c>
      <c r="F15" s="32">
        <v>54.966986265324664</v>
      </c>
      <c r="G15" s="32">
        <v>2.7323252863148642</v>
      </c>
      <c r="H15" s="34">
        <v>0.42675324675324694</v>
      </c>
    </row>
    <row r="16" spans="1:8" x14ac:dyDescent="0.25">
      <c r="A16" s="30" t="s">
        <v>81</v>
      </c>
      <c r="B16" s="31">
        <v>144.74246968354876</v>
      </c>
      <c r="C16" s="32">
        <v>134.84058289109595</v>
      </c>
      <c r="D16" s="32">
        <v>484.44794271425326</v>
      </c>
      <c r="E16" s="33">
        <v>4.7457191619290811</v>
      </c>
      <c r="F16" s="32">
        <v>450.20894900356149</v>
      </c>
      <c r="G16" s="32">
        <v>10.220894900356141</v>
      </c>
      <c r="H16" s="34">
        <v>8.7034250208380701</v>
      </c>
    </row>
    <row r="17" spans="1:8" x14ac:dyDescent="0.25">
      <c r="A17" s="30" t="s">
        <v>82</v>
      </c>
      <c r="B17" s="31">
        <v>1.5961538461538463</v>
      </c>
      <c r="C17" s="32">
        <v>1.5961538461538463</v>
      </c>
      <c r="D17" s="32">
        <v>1.0730769230769233</v>
      </c>
      <c r="E17" s="33">
        <v>0.4573770491803279</v>
      </c>
      <c r="F17" s="32">
        <v>1.0730769230769233</v>
      </c>
      <c r="G17" s="32">
        <v>0</v>
      </c>
      <c r="H17" s="34">
        <v>0</v>
      </c>
    </row>
    <row r="18" spans="1:8" x14ac:dyDescent="0.25">
      <c r="A18" s="30" t="s">
        <v>83</v>
      </c>
      <c r="B18" s="31">
        <v>427.94298270420904</v>
      </c>
      <c r="C18" s="32">
        <v>427.94298270420904</v>
      </c>
      <c r="D18" s="32">
        <v>1193.3604197183424</v>
      </c>
      <c r="E18" s="33">
        <v>1.4755668544890697</v>
      </c>
      <c r="F18" s="32">
        <v>1193.3604197183424</v>
      </c>
      <c r="G18" s="32">
        <v>272.12905060170294</v>
      </c>
      <c r="H18" s="34">
        <v>83.114585999352528</v>
      </c>
    </row>
    <row r="19" spans="1:8" x14ac:dyDescent="0.25">
      <c r="A19" s="30" t="s">
        <v>84</v>
      </c>
      <c r="B19" s="31">
        <v>5883.824348924878</v>
      </c>
      <c r="C19" s="32">
        <v>5857.0881052022223</v>
      </c>
      <c r="D19" s="32">
        <v>15926.012117468419</v>
      </c>
      <c r="E19" s="33">
        <v>2.0310260639673845</v>
      </c>
      <c r="F19" s="32">
        <v>13871.742991938796</v>
      </c>
      <c r="G19" s="32">
        <v>3026.0492540147256</v>
      </c>
      <c r="H19" s="34">
        <v>952.99200080176001</v>
      </c>
    </row>
    <row r="20" spans="1:8" x14ac:dyDescent="0.25">
      <c r="A20" s="30" t="s">
        <v>85</v>
      </c>
      <c r="B20" s="31">
        <v>349.08867119092366</v>
      </c>
      <c r="C20" s="32">
        <v>347.10685300910563</v>
      </c>
      <c r="D20" s="32">
        <v>413.92780112961952</v>
      </c>
      <c r="E20" s="33">
        <v>0.98224075113481124</v>
      </c>
      <c r="F20" s="32">
        <v>413.09761245037419</v>
      </c>
      <c r="G20" s="32">
        <v>438.99804985344423</v>
      </c>
      <c r="H20" s="34">
        <v>305.21981484939749</v>
      </c>
    </row>
    <row r="21" spans="1:8" x14ac:dyDescent="0.25">
      <c r="A21" s="30" t="s">
        <v>86</v>
      </c>
      <c r="B21" s="31">
        <v>750.15183955508337</v>
      </c>
      <c r="C21" s="32">
        <v>747.47446591313735</v>
      </c>
      <c r="D21" s="32">
        <v>20869.909126608902</v>
      </c>
      <c r="E21" s="33">
        <v>12.93871492355813</v>
      </c>
      <c r="F21" s="32">
        <v>20519.523837634057</v>
      </c>
      <c r="G21" s="32">
        <v>960.50978190143348</v>
      </c>
      <c r="H21" s="34">
        <v>344.54416009850138</v>
      </c>
    </row>
    <row r="22" spans="1:8" x14ac:dyDescent="0.25">
      <c r="A22" s="30" t="s">
        <v>87</v>
      </c>
      <c r="B22" s="31">
        <v>960.50049987872694</v>
      </c>
      <c r="C22" s="32">
        <v>909.72010424696111</v>
      </c>
      <c r="D22" s="32">
        <v>2519.7077205041774</v>
      </c>
      <c r="E22" s="33">
        <v>3.2707427622391503</v>
      </c>
      <c r="F22" s="32">
        <v>1075.2870333451017</v>
      </c>
      <c r="G22" s="35" t="s">
        <v>70</v>
      </c>
      <c r="H22" s="34">
        <v>0.3</v>
      </c>
    </row>
    <row r="23" spans="1:8" x14ac:dyDescent="0.25">
      <c r="A23" s="30" t="s">
        <v>88</v>
      </c>
      <c r="B23" s="31">
        <v>264.04871405793148</v>
      </c>
      <c r="C23" s="32">
        <v>125.97897458504414</v>
      </c>
      <c r="D23" s="35" t="s">
        <v>70</v>
      </c>
      <c r="E23" s="36" t="s">
        <v>70</v>
      </c>
      <c r="F23" s="35" t="s">
        <v>70</v>
      </c>
      <c r="G23" s="32">
        <v>0</v>
      </c>
      <c r="H23" s="34">
        <v>0</v>
      </c>
    </row>
    <row r="24" spans="1:8" ht="15.75" thickBot="1" x14ac:dyDescent="0.3">
      <c r="A24" s="39" t="s">
        <v>89</v>
      </c>
      <c r="B24" s="40">
        <v>180.6816306321175</v>
      </c>
      <c r="C24" s="41">
        <v>180.6816306321175</v>
      </c>
      <c r="D24" s="41">
        <v>1089.4322495461297</v>
      </c>
      <c r="E24" s="42">
        <v>5.9180363435052259</v>
      </c>
      <c r="F24" s="41">
        <v>1089.4322495461297</v>
      </c>
      <c r="G24" s="41">
        <v>53.794520547945211</v>
      </c>
      <c r="H24" s="43">
        <v>57.863013698630141</v>
      </c>
    </row>
  </sheetData>
  <phoneticPr fontId="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"/>
  <sheetViews>
    <sheetView workbookViewId="0">
      <selection activeCell="N4" sqref="N4"/>
    </sheetView>
  </sheetViews>
  <sheetFormatPr defaultRowHeight="15" x14ac:dyDescent="0.25"/>
  <cols>
    <col min="3" max="4" width="9" bestFit="1" customWidth="1"/>
    <col min="5" max="5" width="9.85546875" bestFit="1" customWidth="1"/>
    <col min="6" max="6" width="9" bestFit="1" customWidth="1"/>
    <col min="7" max="7" width="9.85546875" bestFit="1" customWidth="1"/>
    <col min="8" max="9" width="9" bestFit="1" customWidth="1"/>
  </cols>
  <sheetData>
    <row r="1" spans="1:10" ht="37.5" thickBot="1" x14ac:dyDescent="0.3">
      <c r="A1" s="229"/>
      <c r="B1" s="230"/>
      <c r="C1" s="128" t="s">
        <v>1</v>
      </c>
      <c r="D1" s="118" t="s">
        <v>2</v>
      </c>
      <c r="E1" s="118" t="s">
        <v>3</v>
      </c>
      <c r="F1" s="118" t="s">
        <v>91</v>
      </c>
      <c r="G1" s="118" t="s">
        <v>4</v>
      </c>
      <c r="H1" s="118" t="s">
        <v>5</v>
      </c>
      <c r="I1" s="119" t="s">
        <v>6</v>
      </c>
      <c r="J1" s="44"/>
    </row>
    <row r="2" spans="1:10" x14ac:dyDescent="0.25">
      <c r="A2" s="231" t="s">
        <v>92</v>
      </c>
      <c r="B2" s="133" t="s">
        <v>8</v>
      </c>
      <c r="C2" s="129">
        <v>32895.53197753687</v>
      </c>
      <c r="D2" s="120">
        <v>32491.361378355243</v>
      </c>
      <c r="E2" s="120">
        <v>165601.31620604667</v>
      </c>
      <c r="F2" s="126">
        <f>E2/C2</f>
        <v>5.0341583263991483</v>
      </c>
      <c r="G2" s="120">
        <v>150941.09789456977</v>
      </c>
      <c r="H2" s="120">
        <v>9609.6129411509537</v>
      </c>
      <c r="I2" s="121">
        <v>9365.3397665500743</v>
      </c>
      <c r="J2" s="44"/>
    </row>
    <row r="3" spans="1:10" ht="24" x14ac:dyDescent="0.25">
      <c r="A3" s="227"/>
      <c r="B3" s="134" t="s">
        <v>16</v>
      </c>
      <c r="C3" s="130">
        <v>8243.5815959595966</v>
      </c>
      <c r="D3" s="32">
        <v>8234.0815959595966</v>
      </c>
      <c r="E3" s="32">
        <v>51200.973035511364</v>
      </c>
      <c r="F3" s="33">
        <f t="shared" ref="F3:F41" si="0">E3/C3</f>
        <v>6.2110106437966666</v>
      </c>
      <c r="G3" s="32">
        <v>49888.450513257572</v>
      </c>
      <c r="H3" s="32">
        <v>2253.0390980303027</v>
      </c>
      <c r="I3" s="122">
        <v>1983.5073162121216</v>
      </c>
      <c r="J3" s="44"/>
    </row>
    <row r="4" spans="1:10" x14ac:dyDescent="0.25">
      <c r="A4" s="227"/>
      <c r="B4" s="134" t="s">
        <v>25</v>
      </c>
      <c r="C4" s="130">
        <v>2523.8799167523812</v>
      </c>
      <c r="D4" s="32">
        <v>2498.8538905666674</v>
      </c>
      <c r="E4" s="32">
        <v>8743.4186905714269</v>
      </c>
      <c r="F4" s="33">
        <f t="shared" si="0"/>
        <v>3.4642768194067162</v>
      </c>
      <c r="G4" s="32">
        <v>6058.346352619048</v>
      </c>
      <c r="H4" s="32">
        <v>414.26492876190474</v>
      </c>
      <c r="I4" s="122">
        <v>409.22016552380956</v>
      </c>
      <c r="J4" s="44"/>
    </row>
    <row r="5" spans="1:10" x14ac:dyDescent="0.25">
      <c r="A5" s="227"/>
      <c r="B5" s="134" t="s">
        <v>32</v>
      </c>
      <c r="C5" s="130">
        <v>351.95552820512819</v>
      </c>
      <c r="D5" s="32">
        <v>334.88817051282052</v>
      </c>
      <c r="E5" s="32">
        <v>1443.7356653846157</v>
      </c>
      <c r="F5" s="33">
        <f t="shared" si="0"/>
        <v>4.102040029736858</v>
      </c>
      <c r="G5" s="32">
        <v>1349.3984358974358</v>
      </c>
      <c r="H5" s="32">
        <v>80.673156923076917</v>
      </c>
      <c r="I5" s="122">
        <v>80.65200307692308</v>
      </c>
      <c r="J5" s="44"/>
    </row>
    <row r="6" spans="1:10" x14ac:dyDescent="0.25">
      <c r="A6" s="227"/>
      <c r="B6" s="134" t="s">
        <v>39</v>
      </c>
      <c r="C6" s="130">
        <v>5372.9893207547175</v>
      </c>
      <c r="D6" s="32">
        <v>5312.6893207547173</v>
      </c>
      <c r="E6" s="32">
        <v>32154.69245283019</v>
      </c>
      <c r="F6" s="33">
        <f t="shared" si="0"/>
        <v>5.9845070468730386</v>
      </c>
      <c r="G6" s="32">
        <v>30532.269339622639</v>
      </c>
      <c r="H6" s="32">
        <v>1646.229433962264</v>
      </c>
      <c r="I6" s="122">
        <v>1632.3324528301887</v>
      </c>
      <c r="J6" s="44"/>
    </row>
    <row r="7" spans="1:10" x14ac:dyDescent="0.25">
      <c r="A7" s="227"/>
      <c r="B7" s="134" t="s">
        <v>43</v>
      </c>
      <c r="C7" s="130">
        <v>478.44697596153856</v>
      </c>
      <c r="D7" s="32">
        <v>478.44697596153856</v>
      </c>
      <c r="E7" s="32">
        <v>1861.7389807692311</v>
      </c>
      <c r="F7" s="33">
        <f t="shared" si="0"/>
        <v>3.8912127661120235</v>
      </c>
      <c r="G7" s="32">
        <v>1710.8256730769233</v>
      </c>
      <c r="H7" s="32">
        <v>99.249740384615393</v>
      </c>
      <c r="I7" s="122">
        <v>94.296038461538473</v>
      </c>
      <c r="J7" s="44"/>
    </row>
    <row r="8" spans="1:10" ht="24" x14ac:dyDescent="0.25">
      <c r="A8" s="227"/>
      <c r="B8" s="134" t="s">
        <v>53</v>
      </c>
      <c r="C8" s="130">
        <v>362</v>
      </c>
      <c r="D8" s="32">
        <v>362</v>
      </c>
      <c r="E8" s="32">
        <v>1623</v>
      </c>
      <c r="F8" s="33">
        <f t="shared" si="0"/>
        <v>4.4834254143646408</v>
      </c>
      <c r="G8" s="32">
        <v>1533</v>
      </c>
      <c r="H8" s="32">
        <v>29.46</v>
      </c>
      <c r="I8" s="122">
        <v>28.97</v>
      </c>
      <c r="J8" s="44"/>
    </row>
    <row r="9" spans="1:10" x14ac:dyDescent="0.25">
      <c r="A9" s="227"/>
      <c r="B9" s="134" t="s">
        <v>57</v>
      </c>
      <c r="C9" s="130">
        <v>8909.0648970550974</v>
      </c>
      <c r="D9" s="32">
        <v>8813.0547091379904</v>
      </c>
      <c r="E9" s="32">
        <v>41477.261912370697</v>
      </c>
      <c r="F9" s="33">
        <f t="shared" si="0"/>
        <v>4.6556246240928223</v>
      </c>
      <c r="G9" s="32">
        <v>37038.518052237625</v>
      </c>
      <c r="H9" s="32">
        <v>2035.4855579908849</v>
      </c>
      <c r="I9" s="122">
        <v>1647.7255295752461</v>
      </c>
      <c r="J9" s="44"/>
    </row>
    <row r="10" spans="1:10" x14ac:dyDescent="0.25">
      <c r="A10" s="227"/>
      <c r="B10" s="134" t="s">
        <v>66</v>
      </c>
      <c r="C10" s="130">
        <v>583.60048054687513</v>
      </c>
      <c r="D10" s="32">
        <v>582.16295242187505</v>
      </c>
      <c r="E10" s="32">
        <v>2434.0226212500011</v>
      </c>
      <c r="F10" s="33">
        <f t="shared" si="0"/>
        <v>4.1707001662663963</v>
      </c>
      <c r="G10" s="32">
        <v>1933.4753281250003</v>
      </c>
      <c r="H10" s="32">
        <v>113.13346343750001</v>
      </c>
      <c r="I10" s="122">
        <v>113.27721625000001</v>
      </c>
      <c r="J10" s="44"/>
    </row>
    <row r="11" spans="1:10" x14ac:dyDescent="0.25">
      <c r="A11" s="227"/>
      <c r="B11" s="134" t="s">
        <v>15</v>
      </c>
      <c r="C11" s="130">
        <v>59721.050692772202</v>
      </c>
      <c r="D11" s="32">
        <v>59107.53899367046</v>
      </c>
      <c r="E11" s="32">
        <v>306540.15956473432</v>
      </c>
      <c r="F11" s="33">
        <f t="shared" si="0"/>
        <v>5.1328661503578275</v>
      </c>
      <c r="G11" s="32">
        <v>280985.381589406</v>
      </c>
      <c r="H11" s="32">
        <v>16281.148320641507</v>
      </c>
      <c r="I11" s="122">
        <v>15355.320488479898</v>
      </c>
      <c r="J11" s="44"/>
    </row>
    <row r="12" spans="1:10" x14ac:dyDescent="0.25">
      <c r="A12" s="226" t="s">
        <v>68</v>
      </c>
      <c r="B12" s="134" t="s">
        <v>8</v>
      </c>
      <c r="C12" s="130">
        <v>3669.9947129765587</v>
      </c>
      <c r="D12" s="32">
        <v>3648.5368816512573</v>
      </c>
      <c r="E12" s="32">
        <v>18019.831423991796</v>
      </c>
      <c r="F12" s="33">
        <f t="shared" si="0"/>
        <v>4.9100428837884529</v>
      </c>
      <c r="G12" s="32">
        <v>16520.259134835171</v>
      </c>
      <c r="H12" s="32">
        <v>1087.5022430315207</v>
      </c>
      <c r="I12" s="122">
        <v>981.52220252430698</v>
      </c>
      <c r="J12" s="44"/>
    </row>
    <row r="13" spans="1:10" ht="24" x14ac:dyDescent="0.25">
      <c r="A13" s="227"/>
      <c r="B13" s="134" t="s">
        <v>16</v>
      </c>
      <c r="C13" s="130">
        <v>70</v>
      </c>
      <c r="D13" s="32">
        <v>70</v>
      </c>
      <c r="E13" s="32">
        <v>245</v>
      </c>
      <c r="F13" s="33">
        <f t="shared" si="0"/>
        <v>3.5</v>
      </c>
      <c r="G13" s="32">
        <v>245</v>
      </c>
      <c r="H13" s="32">
        <v>56.5</v>
      </c>
      <c r="I13" s="122">
        <v>56.5</v>
      </c>
      <c r="J13" s="44"/>
    </row>
    <row r="14" spans="1:10" x14ac:dyDescent="0.25">
      <c r="A14" s="227"/>
      <c r="B14" s="134" t="s">
        <v>25</v>
      </c>
      <c r="C14" s="130">
        <v>71.238095238095241</v>
      </c>
      <c r="D14" s="32">
        <v>71.238095238095241</v>
      </c>
      <c r="E14" s="32">
        <v>283.80952380952385</v>
      </c>
      <c r="F14" s="33">
        <f t="shared" si="0"/>
        <v>3.9839572192513373</v>
      </c>
      <c r="G14" s="32">
        <v>283.80952380952385</v>
      </c>
      <c r="H14" s="32">
        <v>17.580952380952382</v>
      </c>
      <c r="I14" s="122">
        <v>14.247619047619049</v>
      </c>
      <c r="J14" s="44"/>
    </row>
    <row r="15" spans="1:10" x14ac:dyDescent="0.25">
      <c r="A15" s="227"/>
      <c r="B15" s="134" t="s">
        <v>32</v>
      </c>
      <c r="C15" s="131" t="s">
        <v>70</v>
      </c>
      <c r="D15" s="35" t="s">
        <v>70</v>
      </c>
      <c r="E15" s="35" t="s">
        <v>70</v>
      </c>
      <c r="F15" s="36"/>
      <c r="G15" s="35" t="s">
        <v>70</v>
      </c>
      <c r="H15" s="35" t="s">
        <v>70</v>
      </c>
      <c r="I15" s="123" t="s">
        <v>70</v>
      </c>
      <c r="J15" s="44"/>
    </row>
    <row r="16" spans="1:10" x14ac:dyDescent="0.25">
      <c r="A16" s="227"/>
      <c r="B16" s="134" t="s">
        <v>39</v>
      </c>
      <c r="C16" s="130">
        <v>797.07924528301885</v>
      </c>
      <c r="D16" s="32">
        <v>775.47924528301883</v>
      </c>
      <c r="E16" s="32">
        <v>4326.852830188679</v>
      </c>
      <c r="F16" s="33">
        <f t="shared" si="0"/>
        <v>5.4283847632393742</v>
      </c>
      <c r="G16" s="32">
        <v>3934.6490566037733</v>
      </c>
      <c r="H16" s="32">
        <v>275.08754716981133</v>
      </c>
      <c r="I16" s="122">
        <v>298.64037735849058</v>
      </c>
      <c r="J16" s="44"/>
    </row>
    <row r="17" spans="1:10" x14ac:dyDescent="0.25">
      <c r="A17" s="227"/>
      <c r="B17" s="134" t="s">
        <v>43</v>
      </c>
      <c r="C17" s="131" t="s">
        <v>70</v>
      </c>
      <c r="D17" s="35" t="s">
        <v>70</v>
      </c>
      <c r="E17" s="35" t="s">
        <v>70</v>
      </c>
      <c r="F17" s="36"/>
      <c r="G17" s="35" t="s">
        <v>70</v>
      </c>
      <c r="H17" s="35" t="s">
        <v>70</v>
      </c>
      <c r="I17" s="123" t="s">
        <v>70</v>
      </c>
      <c r="J17" s="44"/>
    </row>
    <row r="18" spans="1:10" ht="24" x14ac:dyDescent="0.25">
      <c r="A18" s="227"/>
      <c r="B18" s="134" t="s">
        <v>53</v>
      </c>
      <c r="C18" s="131" t="s">
        <v>70</v>
      </c>
      <c r="D18" s="35" t="s">
        <v>70</v>
      </c>
      <c r="E18" s="35" t="s">
        <v>70</v>
      </c>
      <c r="F18" s="36"/>
      <c r="G18" s="35" t="s">
        <v>70</v>
      </c>
      <c r="H18" s="35" t="s">
        <v>70</v>
      </c>
      <c r="I18" s="123" t="s">
        <v>70</v>
      </c>
      <c r="J18" s="44"/>
    </row>
    <row r="19" spans="1:10" x14ac:dyDescent="0.25">
      <c r="A19" s="227"/>
      <c r="B19" s="134" t="s">
        <v>57</v>
      </c>
      <c r="C19" s="130">
        <v>1715.6310637767945</v>
      </c>
      <c r="D19" s="32">
        <v>1714.9002945460254</v>
      </c>
      <c r="E19" s="32">
        <v>14665.523768865933</v>
      </c>
      <c r="F19" s="33">
        <f t="shared" si="0"/>
        <v>8.5481803626131665</v>
      </c>
      <c r="G19" s="32">
        <v>14645.646845789008</v>
      </c>
      <c r="H19" s="32">
        <v>536.8873153025786</v>
      </c>
      <c r="I19" s="122">
        <v>488.72308567972397</v>
      </c>
      <c r="J19" s="44"/>
    </row>
    <row r="20" spans="1:10" x14ac:dyDescent="0.25">
      <c r="A20" s="227"/>
      <c r="B20" s="134" t="s">
        <v>66</v>
      </c>
      <c r="C20" s="130">
        <v>3.5938203125000001</v>
      </c>
      <c r="D20" s="32">
        <v>3.5938203125000001</v>
      </c>
      <c r="E20" s="32">
        <v>8.6251687500000003</v>
      </c>
      <c r="F20" s="33">
        <f t="shared" si="0"/>
        <v>2.4</v>
      </c>
      <c r="G20" s="32">
        <v>8.6251687500000003</v>
      </c>
      <c r="H20" s="32">
        <v>0.71876406250000002</v>
      </c>
      <c r="I20" s="122">
        <v>0.71876406250000002</v>
      </c>
      <c r="J20" s="44"/>
    </row>
    <row r="21" spans="1:10" x14ac:dyDescent="0.25">
      <c r="A21" s="227"/>
      <c r="B21" s="134" t="s">
        <v>15</v>
      </c>
      <c r="C21" s="130">
        <v>6327.5369375869668</v>
      </c>
      <c r="D21" s="32">
        <v>6283.7483370308973</v>
      </c>
      <c r="E21" s="32">
        <v>37549.642715605929</v>
      </c>
      <c r="F21" s="33">
        <f t="shared" si="0"/>
        <v>5.9343221676909952</v>
      </c>
      <c r="G21" s="32">
        <v>35637.98972978747</v>
      </c>
      <c r="H21" s="32">
        <v>1974.276821947363</v>
      </c>
      <c r="I21" s="122">
        <v>1840.3520486726402</v>
      </c>
      <c r="J21" s="44"/>
    </row>
    <row r="22" spans="1:10" x14ac:dyDescent="0.25">
      <c r="A22" s="226" t="s">
        <v>69</v>
      </c>
      <c r="B22" s="134" t="s">
        <v>8</v>
      </c>
      <c r="C22" s="130">
        <v>348.85350420248636</v>
      </c>
      <c r="D22" s="32">
        <v>348.85350420248636</v>
      </c>
      <c r="E22" s="35" t="s">
        <v>70</v>
      </c>
      <c r="F22" s="33"/>
      <c r="G22" s="35" t="s">
        <v>70</v>
      </c>
      <c r="H22" s="32">
        <v>3.7802726543704894</v>
      </c>
      <c r="I22" s="122">
        <v>10.24592354985298</v>
      </c>
      <c r="J22" s="44"/>
    </row>
    <row r="23" spans="1:10" ht="24" x14ac:dyDescent="0.25">
      <c r="A23" s="227"/>
      <c r="B23" s="134" t="s">
        <v>16</v>
      </c>
      <c r="C23" s="130">
        <v>74.967597790404042</v>
      </c>
      <c r="D23" s="32">
        <v>74.967597790404042</v>
      </c>
      <c r="E23" s="35" t="s">
        <v>70</v>
      </c>
      <c r="F23" s="33"/>
      <c r="G23" s="35" t="s">
        <v>70</v>
      </c>
      <c r="H23" s="32">
        <v>10.284969848484849</v>
      </c>
      <c r="I23" s="122">
        <v>10.284969848484849</v>
      </c>
      <c r="J23" s="44"/>
    </row>
    <row r="24" spans="1:10" x14ac:dyDescent="0.25">
      <c r="A24" s="227"/>
      <c r="B24" s="134" t="s">
        <v>25</v>
      </c>
      <c r="C24" s="130">
        <v>17.599920000000001</v>
      </c>
      <c r="D24" s="32">
        <v>17.599920000000001</v>
      </c>
      <c r="E24" s="35" t="s">
        <v>70</v>
      </c>
      <c r="F24" s="33"/>
      <c r="G24" s="35" t="s">
        <v>70</v>
      </c>
      <c r="H24" s="32">
        <v>3.519984</v>
      </c>
      <c r="I24" s="122">
        <v>3.519984</v>
      </c>
      <c r="J24" s="44"/>
    </row>
    <row r="25" spans="1:10" x14ac:dyDescent="0.25">
      <c r="A25" s="227"/>
      <c r="B25" s="134" t="s">
        <v>32</v>
      </c>
      <c r="C25" s="131" t="s">
        <v>70</v>
      </c>
      <c r="D25" s="35" t="s">
        <v>70</v>
      </c>
      <c r="E25" s="35" t="s">
        <v>70</v>
      </c>
      <c r="F25" s="36"/>
      <c r="G25" s="35" t="s">
        <v>70</v>
      </c>
      <c r="H25" s="35" t="s">
        <v>70</v>
      </c>
      <c r="I25" s="123" t="s">
        <v>70</v>
      </c>
      <c r="J25" s="44"/>
    </row>
    <row r="26" spans="1:10" x14ac:dyDescent="0.25">
      <c r="A26" s="227"/>
      <c r="B26" s="134" t="s">
        <v>39</v>
      </c>
      <c r="C26" s="130">
        <v>274.00754716981135</v>
      </c>
      <c r="D26" s="32">
        <v>274.00754716981135</v>
      </c>
      <c r="E26" s="35" t="s">
        <v>70</v>
      </c>
      <c r="F26" s="33"/>
      <c r="G26" s="35" t="s">
        <v>70</v>
      </c>
      <c r="H26" s="32">
        <v>74.534339622641511</v>
      </c>
      <c r="I26" s="122">
        <v>57.292830188679247</v>
      </c>
      <c r="J26" s="44"/>
    </row>
    <row r="27" spans="1:10" x14ac:dyDescent="0.25">
      <c r="A27" s="227"/>
      <c r="B27" s="134" t="s">
        <v>43</v>
      </c>
      <c r="C27" s="130">
        <v>22.5</v>
      </c>
      <c r="D27" s="32">
        <v>22.5</v>
      </c>
      <c r="E27" s="35" t="s">
        <v>70</v>
      </c>
      <c r="F27" s="36"/>
      <c r="G27" s="35" t="s">
        <v>70</v>
      </c>
      <c r="H27" s="35" t="s">
        <v>70</v>
      </c>
      <c r="I27" s="123" t="s">
        <v>70</v>
      </c>
      <c r="J27" s="44"/>
    </row>
    <row r="28" spans="1:10" ht="24" x14ac:dyDescent="0.25">
      <c r="A28" s="227"/>
      <c r="B28" s="134" t="s">
        <v>53</v>
      </c>
      <c r="C28" s="130">
        <v>40</v>
      </c>
      <c r="D28" s="32">
        <v>40</v>
      </c>
      <c r="E28" s="35" t="s">
        <v>70</v>
      </c>
      <c r="F28" s="33"/>
      <c r="G28" s="35" t="s">
        <v>70</v>
      </c>
      <c r="H28" s="32">
        <v>0</v>
      </c>
      <c r="I28" s="122">
        <v>0</v>
      </c>
      <c r="J28" s="44"/>
    </row>
    <row r="29" spans="1:10" x14ac:dyDescent="0.25">
      <c r="A29" s="227"/>
      <c r="B29" s="134" t="s">
        <v>57</v>
      </c>
      <c r="C29" s="130">
        <v>830.02775170035466</v>
      </c>
      <c r="D29" s="32">
        <v>766.91936009196286</v>
      </c>
      <c r="E29" s="35" t="s">
        <v>70</v>
      </c>
      <c r="F29" s="33"/>
      <c r="G29" s="35" t="s">
        <v>70</v>
      </c>
      <c r="H29" s="32">
        <v>248.7157438451959</v>
      </c>
      <c r="I29" s="122">
        <v>143.93916562889169</v>
      </c>
      <c r="J29" s="44"/>
    </row>
    <row r="30" spans="1:10" x14ac:dyDescent="0.25">
      <c r="A30" s="227"/>
      <c r="B30" s="134" t="s">
        <v>66</v>
      </c>
      <c r="C30" s="131" t="s">
        <v>70</v>
      </c>
      <c r="D30" s="35" t="s">
        <v>70</v>
      </c>
      <c r="E30" s="35" t="s">
        <v>70</v>
      </c>
      <c r="F30" s="36"/>
      <c r="G30" s="35" t="s">
        <v>70</v>
      </c>
      <c r="H30" s="35" t="s">
        <v>70</v>
      </c>
      <c r="I30" s="123" t="s">
        <v>70</v>
      </c>
      <c r="J30" s="44"/>
    </row>
    <row r="31" spans="1:10" x14ac:dyDescent="0.25">
      <c r="A31" s="227"/>
      <c r="B31" s="134" t="s">
        <v>15</v>
      </c>
      <c r="C31" s="130">
        <v>1607.9563208630564</v>
      </c>
      <c r="D31" s="32">
        <v>1544.8479292546649</v>
      </c>
      <c r="E31" s="35" t="s">
        <v>70</v>
      </c>
      <c r="F31" s="33"/>
      <c r="G31" s="35" t="s">
        <v>70</v>
      </c>
      <c r="H31" s="32">
        <v>340.83530997069283</v>
      </c>
      <c r="I31" s="122">
        <v>225.28287321590875</v>
      </c>
      <c r="J31" s="44"/>
    </row>
    <row r="32" spans="1:10" x14ac:dyDescent="0.25">
      <c r="A32" s="226" t="s">
        <v>71</v>
      </c>
      <c r="B32" s="134" t="s">
        <v>8</v>
      </c>
      <c r="C32" s="130">
        <v>524.18807581654016</v>
      </c>
      <c r="D32" s="32">
        <v>498.90071949470109</v>
      </c>
      <c r="E32" s="32">
        <v>1816.7470685341291</v>
      </c>
      <c r="F32" s="33">
        <f t="shared" si="0"/>
        <v>3.4658305908697735</v>
      </c>
      <c r="G32" s="32">
        <v>1793.0160846992412</v>
      </c>
      <c r="H32" s="32">
        <v>184.03937981275544</v>
      </c>
      <c r="I32" s="122">
        <v>196.91002309156434</v>
      </c>
      <c r="J32" s="44"/>
    </row>
    <row r="33" spans="1:10" ht="24" x14ac:dyDescent="0.25">
      <c r="A33" s="227"/>
      <c r="B33" s="134" t="s">
        <v>16</v>
      </c>
      <c r="C33" s="130">
        <v>89.487531250000004</v>
      </c>
      <c r="D33" s="32">
        <v>89.190648437500002</v>
      </c>
      <c r="E33" s="32">
        <v>179.56882812499998</v>
      </c>
      <c r="F33" s="33">
        <f t="shared" si="0"/>
        <v>2.0066351771772672</v>
      </c>
      <c r="G33" s="32">
        <v>179.56882812499998</v>
      </c>
      <c r="H33" s="32">
        <v>27.009376562499998</v>
      </c>
      <c r="I33" s="122">
        <v>22.15</v>
      </c>
      <c r="J33" s="44"/>
    </row>
    <row r="34" spans="1:10" x14ac:dyDescent="0.25">
      <c r="A34" s="227"/>
      <c r="B34" s="134" t="s">
        <v>25</v>
      </c>
      <c r="C34" s="131" t="s">
        <v>70</v>
      </c>
      <c r="D34" s="35" t="s">
        <v>70</v>
      </c>
      <c r="E34" s="35" t="s">
        <v>70</v>
      </c>
      <c r="F34" s="36"/>
      <c r="G34" s="35" t="s">
        <v>70</v>
      </c>
      <c r="H34" s="35" t="s">
        <v>70</v>
      </c>
      <c r="I34" s="123" t="s">
        <v>70</v>
      </c>
      <c r="J34" s="44"/>
    </row>
    <row r="35" spans="1:10" x14ac:dyDescent="0.25">
      <c r="A35" s="227"/>
      <c r="B35" s="134" t="s">
        <v>32</v>
      </c>
      <c r="C35" s="131" t="s">
        <v>70</v>
      </c>
      <c r="D35" s="35" t="s">
        <v>70</v>
      </c>
      <c r="E35" s="35" t="s">
        <v>70</v>
      </c>
      <c r="F35" s="36"/>
      <c r="G35" s="35" t="s">
        <v>70</v>
      </c>
      <c r="H35" s="35" t="s">
        <v>70</v>
      </c>
      <c r="I35" s="123" t="s">
        <v>70</v>
      </c>
      <c r="J35" s="44"/>
    </row>
    <row r="36" spans="1:10" x14ac:dyDescent="0.25">
      <c r="A36" s="227"/>
      <c r="B36" s="134" t="s">
        <v>39</v>
      </c>
      <c r="C36" s="130">
        <v>51.633207547169803</v>
      </c>
      <c r="D36" s="32">
        <v>51.633207547169803</v>
      </c>
      <c r="E36" s="32">
        <v>204.13283018867924</v>
      </c>
      <c r="F36" s="33">
        <f t="shared" si="0"/>
        <v>3.9535182857309912</v>
      </c>
      <c r="G36" s="32">
        <v>204</v>
      </c>
      <c r="H36" s="32">
        <v>19.2</v>
      </c>
      <c r="I36" s="122">
        <v>14.399999999999999</v>
      </c>
      <c r="J36" s="44"/>
    </row>
    <row r="37" spans="1:10" x14ac:dyDescent="0.25">
      <c r="A37" s="227"/>
      <c r="B37" s="134" t="s">
        <v>43</v>
      </c>
      <c r="C37" s="130">
        <v>11.5</v>
      </c>
      <c r="D37" s="32">
        <v>11.5</v>
      </c>
      <c r="E37" s="32">
        <v>2.5</v>
      </c>
      <c r="F37" s="33">
        <f t="shared" si="0"/>
        <v>0.21739130434782608</v>
      </c>
      <c r="G37" s="32">
        <v>2.5</v>
      </c>
      <c r="H37" s="32">
        <v>1.875</v>
      </c>
      <c r="I37" s="122">
        <v>1.7999999999999998</v>
      </c>
      <c r="J37" s="44"/>
    </row>
    <row r="38" spans="1:10" ht="24" x14ac:dyDescent="0.25">
      <c r="A38" s="227"/>
      <c r="B38" s="134" t="s">
        <v>53</v>
      </c>
      <c r="C38" s="131" t="s">
        <v>70</v>
      </c>
      <c r="D38" s="35" t="s">
        <v>70</v>
      </c>
      <c r="E38" s="35" t="s">
        <v>70</v>
      </c>
      <c r="F38" s="36"/>
      <c r="G38" s="35" t="s">
        <v>70</v>
      </c>
      <c r="H38" s="35" t="s">
        <v>70</v>
      </c>
      <c r="I38" s="123" t="s">
        <v>70</v>
      </c>
      <c r="J38" s="44"/>
    </row>
    <row r="39" spans="1:10" x14ac:dyDescent="0.25">
      <c r="A39" s="227"/>
      <c r="B39" s="134" t="s">
        <v>57</v>
      </c>
      <c r="C39" s="130">
        <v>27.909602836879429</v>
      </c>
      <c r="D39" s="32">
        <v>27.909602836879429</v>
      </c>
      <c r="E39" s="32">
        <v>72.575138297872343</v>
      </c>
      <c r="F39" s="33">
        <f t="shared" si="0"/>
        <v>2.6003644237449479</v>
      </c>
      <c r="G39" s="32">
        <v>71.404893617021273</v>
      </c>
      <c r="H39" s="32">
        <v>2.1064404255319147</v>
      </c>
      <c r="I39" s="122">
        <v>0</v>
      </c>
      <c r="J39" s="44"/>
    </row>
    <row r="40" spans="1:10" x14ac:dyDescent="0.25">
      <c r="A40" s="227"/>
      <c r="B40" s="134" t="s">
        <v>66</v>
      </c>
      <c r="C40" s="130">
        <v>0.71876406250000002</v>
      </c>
      <c r="D40" s="32">
        <v>0.71876406250000002</v>
      </c>
      <c r="E40" s="32">
        <v>1.437528125</v>
      </c>
      <c r="F40" s="33">
        <f t="shared" si="0"/>
        <v>2</v>
      </c>
      <c r="G40" s="32">
        <v>0</v>
      </c>
      <c r="H40" s="32">
        <v>0</v>
      </c>
      <c r="I40" s="122">
        <v>0</v>
      </c>
      <c r="J40" s="44"/>
    </row>
    <row r="41" spans="1:10" x14ac:dyDescent="0.25">
      <c r="A41" s="227"/>
      <c r="B41" s="134" t="s">
        <v>15</v>
      </c>
      <c r="C41" s="130">
        <v>705.43718151308951</v>
      </c>
      <c r="D41" s="32">
        <v>679.85294237875019</v>
      </c>
      <c r="E41" s="32">
        <v>2276.9613932706807</v>
      </c>
      <c r="F41" s="33">
        <f t="shared" si="0"/>
        <v>3.2277309063676443</v>
      </c>
      <c r="G41" s="32">
        <v>2250.4898064412628</v>
      </c>
      <c r="H41" s="32">
        <v>234.23019680078735</v>
      </c>
      <c r="I41" s="122">
        <v>235.26002309156436</v>
      </c>
      <c r="J41" s="44"/>
    </row>
    <row r="42" spans="1:10" x14ac:dyDescent="0.25">
      <c r="A42" s="226" t="s">
        <v>79</v>
      </c>
      <c r="B42" s="134" t="s">
        <v>8</v>
      </c>
      <c r="C42" s="131" t="s">
        <v>70</v>
      </c>
      <c r="D42" s="35" t="s">
        <v>70</v>
      </c>
      <c r="E42" s="35" t="s">
        <v>70</v>
      </c>
      <c r="F42" s="36"/>
      <c r="G42" s="35" t="s">
        <v>70</v>
      </c>
      <c r="H42" s="35" t="s">
        <v>70</v>
      </c>
      <c r="I42" s="123" t="s">
        <v>70</v>
      </c>
      <c r="J42" s="44"/>
    </row>
    <row r="43" spans="1:10" ht="24" x14ac:dyDescent="0.25">
      <c r="A43" s="227"/>
      <c r="B43" s="134" t="s">
        <v>16</v>
      </c>
      <c r="C43" s="131" t="s">
        <v>70</v>
      </c>
      <c r="D43" s="35" t="s">
        <v>70</v>
      </c>
      <c r="E43" s="35" t="s">
        <v>70</v>
      </c>
      <c r="F43" s="36"/>
      <c r="G43" s="35" t="s">
        <v>70</v>
      </c>
      <c r="H43" s="35" t="s">
        <v>70</v>
      </c>
      <c r="I43" s="123" t="s">
        <v>70</v>
      </c>
      <c r="J43" s="44"/>
    </row>
    <row r="44" spans="1:10" x14ac:dyDescent="0.25">
      <c r="A44" s="227"/>
      <c r="B44" s="134" t="s">
        <v>25</v>
      </c>
      <c r="C44" s="131" t="s">
        <v>70</v>
      </c>
      <c r="D44" s="35" t="s">
        <v>70</v>
      </c>
      <c r="E44" s="35" t="s">
        <v>70</v>
      </c>
      <c r="F44" s="36"/>
      <c r="G44" s="35" t="s">
        <v>70</v>
      </c>
      <c r="H44" s="35" t="s">
        <v>70</v>
      </c>
      <c r="I44" s="123" t="s">
        <v>70</v>
      </c>
      <c r="J44" s="44"/>
    </row>
    <row r="45" spans="1:10" x14ac:dyDescent="0.25">
      <c r="A45" s="227"/>
      <c r="B45" s="134" t="s">
        <v>32</v>
      </c>
      <c r="C45" s="130">
        <v>4.1923076923076925</v>
      </c>
      <c r="D45" s="32">
        <v>4.1923076923076925</v>
      </c>
      <c r="E45" s="32">
        <v>2.3480769230769232</v>
      </c>
      <c r="F45" s="33">
        <f t="shared" ref="F45:F61" si="1">E45/C45</f>
        <v>0.56009174311926602</v>
      </c>
      <c r="G45" s="32">
        <v>2.1230769230769231</v>
      </c>
      <c r="H45" s="32">
        <v>0.15000000000000002</v>
      </c>
      <c r="I45" s="122">
        <v>0</v>
      </c>
      <c r="J45" s="44"/>
    </row>
    <row r="46" spans="1:10" x14ac:dyDescent="0.25">
      <c r="A46" s="227"/>
      <c r="B46" s="134" t="s">
        <v>39</v>
      </c>
      <c r="C46" s="131" t="s">
        <v>70</v>
      </c>
      <c r="D46" s="35" t="s">
        <v>70</v>
      </c>
      <c r="E46" s="35" t="s">
        <v>70</v>
      </c>
      <c r="F46" s="36"/>
      <c r="G46" s="35" t="s">
        <v>70</v>
      </c>
      <c r="H46" s="35" t="s">
        <v>70</v>
      </c>
      <c r="I46" s="123" t="s">
        <v>70</v>
      </c>
      <c r="J46" s="44"/>
    </row>
    <row r="47" spans="1:10" x14ac:dyDescent="0.25">
      <c r="A47" s="227"/>
      <c r="B47" s="134" t="s">
        <v>43</v>
      </c>
      <c r="C47" s="130">
        <v>4.5500000000000007</v>
      </c>
      <c r="D47" s="32">
        <v>4.5500000000000007</v>
      </c>
      <c r="E47" s="32">
        <v>2.6700000000000004</v>
      </c>
      <c r="F47" s="33">
        <f t="shared" si="1"/>
        <v>0.58681318681318684</v>
      </c>
      <c r="G47" s="32">
        <v>1.1199999999999999</v>
      </c>
      <c r="H47" s="32">
        <v>0</v>
      </c>
      <c r="I47" s="122">
        <v>0</v>
      </c>
      <c r="J47" s="44"/>
    </row>
    <row r="48" spans="1:10" ht="24" x14ac:dyDescent="0.25">
      <c r="A48" s="227"/>
      <c r="B48" s="134" t="s">
        <v>53</v>
      </c>
      <c r="C48" s="131" t="s">
        <v>70</v>
      </c>
      <c r="D48" s="35" t="s">
        <v>70</v>
      </c>
      <c r="E48" s="35" t="s">
        <v>70</v>
      </c>
      <c r="F48" s="36"/>
      <c r="G48" s="35" t="s">
        <v>70</v>
      </c>
      <c r="H48" s="35" t="s">
        <v>70</v>
      </c>
      <c r="I48" s="123" t="s">
        <v>70</v>
      </c>
      <c r="J48" s="44"/>
    </row>
    <row r="49" spans="1:10" x14ac:dyDescent="0.25">
      <c r="A49" s="227"/>
      <c r="B49" s="134" t="s">
        <v>57</v>
      </c>
      <c r="C49" s="131" t="s">
        <v>70</v>
      </c>
      <c r="D49" s="35" t="s">
        <v>70</v>
      </c>
      <c r="E49" s="35" t="s">
        <v>70</v>
      </c>
      <c r="F49" s="36"/>
      <c r="G49" s="35" t="s">
        <v>70</v>
      </c>
      <c r="H49" s="35" t="s">
        <v>70</v>
      </c>
      <c r="I49" s="123" t="s">
        <v>70</v>
      </c>
      <c r="J49" s="44"/>
    </row>
    <row r="50" spans="1:10" x14ac:dyDescent="0.25">
      <c r="A50" s="227"/>
      <c r="B50" s="134" t="s">
        <v>66</v>
      </c>
      <c r="C50" s="131" t="s">
        <v>70</v>
      </c>
      <c r="D50" s="35" t="s">
        <v>70</v>
      </c>
      <c r="E50" s="35" t="s">
        <v>70</v>
      </c>
      <c r="F50" s="36"/>
      <c r="G50" s="35" t="s">
        <v>70</v>
      </c>
      <c r="H50" s="35" t="s">
        <v>70</v>
      </c>
      <c r="I50" s="123" t="s">
        <v>70</v>
      </c>
      <c r="J50" s="44"/>
    </row>
    <row r="51" spans="1:10" x14ac:dyDescent="0.25">
      <c r="A51" s="227"/>
      <c r="B51" s="134" t="s">
        <v>15</v>
      </c>
      <c r="C51" s="130">
        <v>8.7423076923076923</v>
      </c>
      <c r="D51" s="32">
        <v>8.7423076923076923</v>
      </c>
      <c r="E51" s="32">
        <v>5.018076923076924</v>
      </c>
      <c r="F51" s="33">
        <f t="shared" si="1"/>
        <v>0.5739991201055874</v>
      </c>
      <c r="G51" s="32">
        <v>3.2430769230769232</v>
      </c>
      <c r="H51" s="32">
        <v>0.15000000000000002</v>
      </c>
      <c r="I51" s="122">
        <v>0</v>
      </c>
      <c r="J51" s="44"/>
    </row>
    <row r="52" spans="1:10" x14ac:dyDescent="0.25">
      <c r="A52" s="226" t="s">
        <v>75</v>
      </c>
      <c r="B52" s="134" t="s">
        <v>8</v>
      </c>
      <c r="C52" s="130">
        <v>358.55421637851526</v>
      </c>
      <c r="D52" s="32">
        <v>355.76351870409667</v>
      </c>
      <c r="E52" s="32">
        <v>627.84341417695236</v>
      </c>
      <c r="F52" s="33">
        <f t="shared" si="1"/>
        <v>1.7510417825184805</v>
      </c>
      <c r="G52" s="32">
        <v>583.99001623537811</v>
      </c>
      <c r="H52" s="32">
        <v>40.088679446609298</v>
      </c>
      <c r="I52" s="122">
        <v>26.732319977584762</v>
      </c>
      <c r="J52" s="44"/>
    </row>
    <row r="53" spans="1:10" ht="24" x14ac:dyDescent="0.25">
      <c r="A53" s="227"/>
      <c r="B53" s="134" t="s">
        <v>16</v>
      </c>
      <c r="C53" s="130">
        <v>3.25</v>
      </c>
      <c r="D53" s="32">
        <v>3.25</v>
      </c>
      <c r="E53" s="32">
        <v>4</v>
      </c>
      <c r="F53" s="33">
        <f t="shared" si="1"/>
        <v>1.2307692307692308</v>
      </c>
      <c r="G53" s="32">
        <v>0</v>
      </c>
      <c r="H53" s="32">
        <v>0.4</v>
      </c>
      <c r="I53" s="122">
        <v>0.2</v>
      </c>
      <c r="J53" s="44"/>
    </row>
    <row r="54" spans="1:10" x14ac:dyDescent="0.25">
      <c r="A54" s="227"/>
      <c r="B54" s="134" t="s">
        <v>25</v>
      </c>
      <c r="C54" s="130">
        <v>36.320556300000007</v>
      </c>
      <c r="D54" s="32">
        <v>35.726559000000002</v>
      </c>
      <c r="E54" s="32">
        <v>48.240779380952375</v>
      </c>
      <c r="F54" s="33">
        <f t="shared" si="1"/>
        <v>1.3281949478552553</v>
      </c>
      <c r="G54" s="32">
        <v>33.866531666666667</v>
      </c>
      <c r="H54" s="32">
        <v>1.5809457142857144</v>
      </c>
      <c r="I54" s="122">
        <v>0</v>
      </c>
      <c r="J54" s="44"/>
    </row>
    <row r="55" spans="1:10" x14ac:dyDescent="0.25">
      <c r="A55" s="227"/>
      <c r="B55" s="134" t="s">
        <v>32</v>
      </c>
      <c r="C55" s="130">
        <v>1</v>
      </c>
      <c r="D55" s="32">
        <v>1</v>
      </c>
      <c r="E55" s="32">
        <v>0.75</v>
      </c>
      <c r="F55" s="33">
        <f t="shared" si="1"/>
        <v>0.75</v>
      </c>
      <c r="G55" s="32">
        <v>0</v>
      </c>
      <c r="H55" s="32">
        <v>0</v>
      </c>
      <c r="I55" s="122">
        <v>0</v>
      </c>
      <c r="J55" s="44"/>
    </row>
    <row r="56" spans="1:10" x14ac:dyDescent="0.25">
      <c r="A56" s="227"/>
      <c r="B56" s="134" t="s">
        <v>39</v>
      </c>
      <c r="C56" s="130">
        <v>102.7883962264151</v>
      </c>
      <c r="D56" s="32">
        <v>96.788396226415102</v>
      </c>
      <c r="E56" s="32">
        <v>239.49033018867925</v>
      </c>
      <c r="F56" s="33">
        <f t="shared" si="1"/>
        <v>2.3299354691861005</v>
      </c>
      <c r="G56" s="32">
        <v>221.74528301886792</v>
      </c>
      <c r="H56" s="32">
        <v>20.369150943396228</v>
      </c>
      <c r="I56" s="122">
        <v>14.005518867924529</v>
      </c>
      <c r="J56" s="44"/>
    </row>
    <row r="57" spans="1:10" x14ac:dyDescent="0.25">
      <c r="A57" s="227"/>
      <c r="B57" s="134" t="s">
        <v>43</v>
      </c>
      <c r="C57" s="130">
        <v>21.088394230769232</v>
      </c>
      <c r="D57" s="32">
        <v>21.088394230769232</v>
      </c>
      <c r="E57" s="32">
        <v>15.052246153846154</v>
      </c>
      <c r="F57" s="33">
        <f t="shared" si="1"/>
        <v>0.71376919404721784</v>
      </c>
      <c r="G57" s="32">
        <v>0.8</v>
      </c>
      <c r="H57" s="32">
        <v>2.7</v>
      </c>
      <c r="I57" s="122">
        <v>2.7</v>
      </c>
      <c r="J57" s="44"/>
    </row>
    <row r="58" spans="1:10" ht="24" x14ac:dyDescent="0.25">
      <c r="A58" s="227"/>
      <c r="B58" s="134" t="s">
        <v>53</v>
      </c>
      <c r="C58" s="131" t="s">
        <v>70</v>
      </c>
      <c r="D58" s="35" t="s">
        <v>70</v>
      </c>
      <c r="E58" s="35" t="s">
        <v>70</v>
      </c>
      <c r="F58" s="36"/>
      <c r="G58" s="35" t="s">
        <v>70</v>
      </c>
      <c r="H58" s="35" t="s">
        <v>70</v>
      </c>
      <c r="I58" s="123" t="s">
        <v>70</v>
      </c>
      <c r="J58" s="44"/>
    </row>
    <row r="59" spans="1:10" x14ac:dyDescent="0.25">
      <c r="A59" s="227"/>
      <c r="B59" s="134" t="s">
        <v>57</v>
      </c>
      <c r="C59" s="130">
        <v>235.52807739763392</v>
      </c>
      <c r="D59" s="32">
        <v>230.27412586970979</v>
      </c>
      <c r="E59" s="32">
        <v>358.6632743498364</v>
      </c>
      <c r="F59" s="33">
        <f t="shared" si="1"/>
        <v>1.5228047471568222</v>
      </c>
      <c r="G59" s="32">
        <v>306.48549581611911</v>
      </c>
      <c r="H59" s="32">
        <v>19.153646008319861</v>
      </c>
      <c r="I59" s="122">
        <v>27.906536750483554</v>
      </c>
      <c r="J59" s="44"/>
    </row>
    <row r="60" spans="1:10" x14ac:dyDescent="0.25">
      <c r="A60" s="227"/>
      <c r="B60" s="134" t="s">
        <v>66</v>
      </c>
      <c r="C60" s="131" t="s">
        <v>70</v>
      </c>
      <c r="D60" s="35" t="s">
        <v>70</v>
      </c>
      <c r="E60" s="35" t="s">
        <v>70</v>
      </c>
      <c r="F60" s="36"/>
      <c r="G60" s="35" t="s">
        <v>70</v>
      </c>
      <c r="H60" s="35" t="s">
        <v>70</v>
      </c>
      <c r="I60" s="123" t="s">
        <v>70</v>
      </c>
      <c r="J60" s="44"/>
    </row>
    <row r="61" spans="1:10" x14ac:dyDescent="0.25">
      <c r="A61" s="227"/>
      <c r="B61" s="134" t="s">
        <v>15</v>
      </c>
      <c r="C61" s="130">
        <v>758.52964053333346</v>
      </c>
      <c r="D61" s="32">
        <v>743.89099403099078</v>
      </c>
      <c r="E61" s="32">
        <v>1294.0400442502666</v>
      </c>
      <c r="F61" s="33">
        <f t="shared" si="1"/>
        <v>1.7059848094273651</v>
      </c>
      <c r="G61" s="32">
        <v>1146.887326737032</v>
      </c>
      <c r="H61" s="32">
        <v>84.292422112611092</v>
      </c>
      <c r="I61" s="122">
        <v>71.544375595992832</v>
      </c>
      <c r="J61" s="44"/>
    </row>
    <row r="62" spans="1:10" x14ac:dyDescent="0.25">
      <c r="A62" s="226" t="s">
        <v>93</v>
      </c>
      <c r="B62" s="134" t="s">
        <v>8</v>
      </c>
      <c r="C62" s="130">
        <v>711.55231158024617</v>
      </c>
      <c r="D62" s="32">
        <v>708.76161390582763</v>
      </c>
      <c r="E62" s="32">
        <v>526.18604789928111</v>
      </c>
      <c r="F62" s="36">
        <f t="shared" ref="F62:F94" si="2">E62/C62</f>
        <v>0.73949032184394758</v>
      </c>
      <c r="G62" s="32">
        <v>408.29290549697203</v>
      </c>
      <c r="H62" s="35" t="s">
        <v>70</v>
      </c>
      <c r="I62" s="123" t="s">
        <v>70</v>
      </c>
      <c r="J62" s="44"/>
    </row>
    <row r="63" spans="1:10" ht="24" x14ac:dyDescent="0.25">
      <c r="A63" s="227"/>
      <c r="B63" s="134" t="s">
        <v>16</v>
      </c>
      <c r="C63" s="130">
        <v>4.9147272727272728</v>
      </c>
      <c r="D63" s="32">
        <v>4.9147272727272728</v>
      </c>
      <c r="E63" s="32">
        <v>2.8079254545454546</v>
      </c>
      <c r="F63" s="36">
        <f t="shared" si="2"/>
        <v>0.57132884465983502</v>
      </c>
      <c r="G63" s="32">
        <v>2.6488363636363634</v>
      </c>
      <c r="H63" s="35" t="s">
        <v>70</v>
      </c>
      <c r="I63" s="123" t="s">
        <v>70</v>
      </c>
      <c r="J63" s="44"/>
    </row>
    <row r="64" spans="1:10" x14ac:dyDescent="0.25">
      <c r="A64" s="227"/>
      <c r="B64" s="134" t="s">
        <v>25</v>
      </c>
      <c r="C64" s="130">
        <v>28.454737057142857</v>
      </c>
      <c r="D64" s="32">
        <v>28.08807205714286</v>
      </c>
      <c r="E64" s="32">
        <v>31.223299666666669</v>
      </c>
      <c r="F64" s="36">
        <f t="shared" si="2"/>
        <v>1.0972970723280269</v>
      </c>
      <c r="G64" s="32">
        <v>13.479034619047619</v>
      </c>
      <c r="H64" s="35" t="s">
        <v>70</v>
      </c>
      <c r="I64" s="123" t="s">
        <v>70</v>
      </c>
      <c r="J64" s="44"/>
    </row>
    <row r="65" spans="1:10" x14ac:dyDescent="0.25">
      <c r="A65" s="227"/>
      <c r="B65" s="134" t="s">
        <v>32</v>
      </c>
      <c r="C65" s="130">
        <v>45.57899935897435</v>
      </c>
      <c r="D65" s="32">
        <v>43.492460897435897</v>
      </c>
      <c r="E65" s="32">
        <v>72.624408974358971</v>
      </c>
      <c r="F65" s="36">
        <f t="shared" si="2"/>
        <v>1.5933743609063999</v>
      </c>
      <c r="G65" s="32">
        <v>26.518627243589741</v>
      </c>
      <c r="H65" s="35" t="s">
        <v>70</v>
      </c>
      <c r="I65" s="123" t="s">
        <v>70</v>
      </c>
      <c r="J65" s="44"/>
    </row>
    <row r="66" spans="1:10" x14ac:dyDescent="0.25">
      <c r="A66" s="227"/>
      <c r="B66" s="134" t="s">
        <v>39</v>
      </c>
      <c r="C66" s="130">
        <v>8.2512924528301888</v>
      </c>
      <c r="D66" s="32">
        <v>8.2512924528301888</v>
      </c>
      <c r="E66" s="32">
        <v>5.3320754716981131</v>
      </c>
      <c r="F66" s="36">
        <f t="shared" si="2"/>
        <v>0.64621094236809096</v>
      </c>
      <c r="G66" s="32">
        <v>3.3207547169811322</v>
      </c>
      <c r="H66" s="35" t="s">
        <v>70</v>
      </c>
      <c r="I66" s="123" t="s">
        <v>70</v>
      </c>
      <c r="J66" s="44"/>
    </row>
    <row r="67" spans="1:10" x14ac:dyDescent="0.25">
      <c r="A67" s="227"/>
      <c r="B67" s="134" t="s">
        <v>43</v>
      </c>
      <c r="C67" s="130">
        <v>10.392221153846155</v>
      </c>
      <c r="D67" s="32">
        <v>10.392221153846155</v>
      </c>
      <c r="E67" s="32">
        <v>5.4114807692307698</v>
      </c>
      <c r="F67" s="36">
        <f t="shared" si="2"/>
        <v>0.52072417331380449</v>
      </c>
      <c r="G67" s="32">
        <v>4.0622711538461544</v>
      </c>
      <c r="H67" s="35" t="s">
        <v>70</v>
      </c>
      <c r="I67" s="123" t="s">
        <v>70</v>
      </c>
      <c r="J67" s="44"/>
    </row>
    <row r="68" spans="1:10" ht="24" x14ac:dyDescent="0.25">
      <c r="A68" s="227"/>
      <c r="B68" s="134" t="s">
        <v>53</v>
      </c>
      <c r="C68" s="131" t="s">
        <v>70</v>
      </c>
      <c r="D68" s="35" t="s">
        <v>70</v>
      </c>
      <c r="E68" s="35" t="s">
        <v>70</v>
      </c>
      <c r="F68" s="36"/>
      <c r="G68" s="35" t="s">
        <v>70</v>
      </c>
      <c r="H68" s="35" t="s">
        <v>70</v>
      </c>
      <c r="I68" s="123" t="s">
        <v>70</v>
      </c>
      <c r="J68" s="44"/>
    </row>
    <row r="69" spans="1:10" x14ac:dyDescent="0.25">
      <c r="A69" s="227"/>
      <c r="B69" s="134" t="s">
        <v>57</v>
      </c>
      <c r="C69" s="130">
        <v>391.44284989629045</v>
      </c>
      <c r="D69" s="32">
        <v>379.85038414286578</v>
      </c>
      <c r="E69" s="32">
        <v>207.34874930098803</v>
      </c>
      <c r="F69" s="36">
        <f t="shared" si="2"/>
        <v>0.52970375970827765</v>
      </c>
      <c r="G69" s="32">
        <v>133.9577737230951</v>
      </c>
      <c r="H69" s="35" t="s">
        <v>70</v>
      </c>
      <c r="I69" s="123" t="s">
        <v>70</v>
      </c>
      <c r="J69" s="44"/>
    </row>
    <row r="70" spans="1:10" x14ac:dyDescent="0.25">
      <c r="A70" s="227"/>
      <c r="B70" s="134" t="s">
        <v>66</v>
      </c>
      <c r="C70" s="130">
        <v>37.4296385546875</v>
      </c>
      <c r="D70" s="32">
        <v>35.9921104296875</v>
      </c>
      <c r="E70" s="32">
        <v>17.796598187500003</v>
      </c>
      <c r="F70" s="36">
        <f t="shared" si="2"/>
        <v>0.47546807489198278</v>
      </c>
      <c r="G70" s="32">
        <v>10.062696875</v>
      </c>
      <c r="H70" s="35" t="s">
        <v>70</v>
      </c>
      <c r="I70" s="123" t="s">
        <v>70</v>
      </c>
      <c r="J70" s="44"/>
    </row>
    <row r="71" spans="1:10" x14ac:dyDescent="0.25">
      <c r="A71" s="227"/>
      <c r="B71" s="134" t="s">
        <v>15</v>
      </c>
      <c r="C71" s="130">
        <v>1238.0167773267451</v>
      </c>
      <c r="D71" s="32">
        <v>1219.7428823123635</v>
      </c>
      <c r="E71" s="32">
        <v>868.73058572426896</v>
      </c>
      <c r="F71" s="36">
        <f t="shared" si="2"/>
        <v>0.7017114805181579</v>
      </c>
      <c r="G71" s="32">
        <v>602.34290019216826</v>
      </c>
      <c r="H71" s="35" t="s">
        <v>70</v>
      </c>
      <c r="I71" s="123" t="s">
        <v>70</v>
      </c>
      <c r="J71" s="44"/>
    </row>
    <row r="72" spans="1:10" x14ac:dyDescent="0.25">
      <c r="A72" s="226" t="s">
        <v>77</v>
      </c>
      <c r="B72" s="134" t="s">
        <v>8</v>
      </c>
      <c r="C72" s="130">
        <v>12858.139621593687</v>
      </c>
      <c r="D72" s="32">
        <v>12779.351607282413</v>
      </c>
      <c r="E72" s="32">
        <v>32713.129713381277</v>
      </c>
      <c r="F72" s="33">
        <f t="shared" si="2"/>
        <v>2.5441572946092093</v>
      </c>
      <c r="G72" s="32">
        <v>33778.205052798556</v>
      </c>
      <c r="H72" s="32">
        <v>2380.7561920033863</v>
      </c>
      <c r="I72" s="122">
        <v>682.23207422217001</v>
      </c>
      <c r="J72" s="44"/>
    </row>
    <row r="73" spans="1:10" ht="24" x14ac:dyDescent="0.25">
      <c r="A73" s="227"/>
      <c r="B73" s="134" t="s">
        <v>16</v>
      </c>
      <c r="C73" s="130">
        <v>4999.6627187499998</v>
      </c>
      <c r="D73" s="32">
        <v>4999.6627187499998</v>
      </c>
      <c r="E73" s="32">
        <v>11573.218828125</v>
      </c>
      <c r="F73" s="33">
        <f t="shared" si="2"/>
        <v>2.3147999133466546</v>
      </c>
      <c r="G73" s="32">
        <v>11513.25</v>
      </c>
      <c r="H73" s="32">
        <v>1433.5500000000002</v>
      </c>
      <c r="I73" s="122">
        <v>220.2</v>
      </c>
      <c r="J73" s="44"/>
    </row>
    <row r="74" spans="1:10" x14ac:dyDescent="0.25">
      <c r="A74" s="227"/>
      <c r="B74" s="134" t="s">
        <v>25</v>
      </c>
      <c r="C74" s="130">
        <v>25.060590633333334</v>
      </c>
      <c r="D74" s="32">
        <v>25.060590633333334</v>
      </c>
      <c r="E74" s="32">
        <v>41.786495666666667</v>
      </c>
      <c r="F74" s="33">
        <f t="shared" si="2"/>
        <v>1.6674186286370301</v>
      </c>
      <c r="G74" s="32">
        <v>40.333166666666664</v>
      </c>
      <c r="H74" s="32">
        <v>0</v>
      </c>
      <c r="I74" s="122">
        <v>0</v>
      </c>
      <c r="J74" s="44"/>
    </row>
    <row r="75" spans="1:10" x14ac:dyDescent="0.25">
      <c r="A75" s="227"/>
      <c r="B75" s="134" t="s">
        <v>32</v>
      </c>
      <c r="C75" s="130">
        <v>2.8412820512820511</v>
      </c>
      <c r="D75" s="32">
        <v>2.8412820512820511</v>
      </c>
      <c r="E75" s="32">
        <v>3.8173076923076925</v>
      </c>
      <c r="F75" s="33">
        <f t="shared" si="2"/>
        <v>1.3435159281653282</v>
      </c>
      <c r="G75" s="32">
        <v>0.95833333333333337</v>
      </c>
      <c r="H75" s="32">
        <v>0</v>
      </c>
      <c r="I75" s="122">
        <v>0</v>
      </c>
      <c r="J75" s="44"/>
    </row>
    <row r="76" spans="1:10" x14ac:dyDescent="0.25">
      <c r="A76" s="227"/>
      <c r="B76" s="134" t="s">
        <v>39</v>
      </c>
      <c r="C76" s="130">
        <v>7882.4474528301871</v>
      </c>
      <c r="D76" s="32">
        <v>7864.4474528301871</v>
      </c>
      <c r="E76" s="32">
        <v>21143.295896226417</v>
      </c>
      <c r="F76" s="33">
        <f t="shared" si="2"/>
        <v>2.6823262727409531</v>
      </c>
      <c r="G76" s="32">
        <v>20422.949433962262</v>
      </c>
      <c r="H76" s="32">
        <v>1321.308396226415</v>
      </c>
      <c r="I76" s="122">
        <v>547.18853773584897</v>
      </c>
      <c r="J76" s="44"/>
    </row>
    <row r="77" spans="1:10" x14ac:dyDescent="0.25">
      <c r="A77" s="227"/>
      <c r="B77" s="134" t="s">
        <v>43</v>
      </c>
      <c r="C77" s="130">
        <v>99.715307692307704</v>
      </c>
      <c r="D77" s="32">
        <v>99.715307692307704</v>
      </c>
      <c r="E77" s="32">
        <v>83.569134615384613</v>
      </c>
      <c r="F77" s="33">
        <f t="shared" si="2"/>
        <v>0.83807728772451406</v>
      </c>
      <c r="G77" s="32">
        <v>8.353776923076925</v>
      </c>
      <c r="H77" s="32">
        <v>0.05</v>
      </c>
      <c r="I77" s="122">
        <v>0.05</v>
      </c>
      <c r="J77" s="44"/>
    </row>
    <row r="78" spans="1:10" ht="24" x14ac:dyDescent="0.25">
      <c r="A78" s="227"/>
      <c r="B78" s="134" t="s">
        <v>53</v>
      </c>
      <c r="C78" s="130">
        <v>93.3</v>
      </c>
      <c r="D78" s="32">
        <v>93.3</v>
      </c>
      <c r="E78" s="32">
        <v>321.2</v>
      </c>
      <c r="F78" s="33">
        <f t="shared" si="2"/>
        <v>3.442658092175777</v>
      </c>
      <c r="G78" s="32">
        <v>321.2</v>
      </c>
      <c r="H78" s="32">
        <v>0</v>
      </c>
      <c r="I78" s="122">
        <v>0</v>
      </c>
      <c r="J78" s="44"/>
    </row>
    <row r="79" spans="1:10" x14ac:dyDescent="0.25">
      <c r="A79" s="227"/>
      <c r="B79" s="134" t="s">
        <v>57</v>
      </c>
      <c r="C79" s="130">
        <v>7498.3951422274904</v>
      </c>
      <c r="D79" s="32">
        <v>7498.3951422274904</v>
      </c>
      <c r="E79" s="32">
        <v>19843.37095525831</v>
      </c>
      <c r="F79" s="33">
        <f t="shared" si="2"/>
        <v>2.6463490625493487</v>
      </c>
      <c r="G79" s="32">
        <v>19301.49800765796</v>
      </c>
      <c r="H79" s="32">
        <v>1453.1201018279955</v>
      </c>
      <c r="I79" s="122">
        <v>344.24171855541721</v>
      </c>
      <c r="J79" s="44"/>
    </row>
    <row r="80" spans="1:10" x14ac:dyDescent="0.25">
      <c r="A80" s="227"/>
      <c r="B80" s="134" t="s">
        <v>66</v>
      </c>
      <c r="C80" s="131" t="s">
        <v>70</v>
      </c>
      <c r="D80" s="35" t="s">
        <v>70</v>
      </c>
      <c r="E80" s="35" t="s">
        <v>70</v>
      </c>
      <c r="F80" s="36"/>
      <c r="G80" s="35" t="s">
        <v>70</v>
      </c>
      <c r="H80" s="35" t="s">
        <v>70</v>
      </c>
      <c r="I80" s="123" t="s">
        <v>70</v>
      </c>
      <c r="J80" s="44"/>
    </row>
    <row r="81" spans="1:10" x14ac:dyDescent="0.25">
      <c r="A81" s="227"/>
      <c r="B81" s="134" t="s">
        <v>15</v>
      </c>
      <c r="C81" s="130">
        <v>33459.562115778295</v>
      </c>
      <c r="D81" s="32">
        <v>33362.77410146701</v>
      </c>
      <c r="E81" s="32">
        <v>85723.388330965361</v>
      </c>
      <c r="F81" s="33">
        <f t="shared" si="2"/>
        <v>2.5619997068204721</v>
      </c>
      <c r="G81" s="32">
        <v>85386.747771341863</v>
      </c>
      <c r="H81" s="32">
        <v>6588.784690057797</v>
      </c>
      <c r="I81" s="122">
        <v>1793.9123305134353</v>
      </c>
      <c r="J81" s="44"/>
    </row>
    <row r="82" spans="1:10" x14ac:dyDescent="0.25">
      <c r="A82" s="226" t="s">
        <v>85</v>
      </c>
      <c r="B82" s="134" t="s">
        <v>8</v>
      </c>
      <c r="C82" s="130">
        <v>116.04029968821257</v>
      </c>
      <c r="D82" s="32">
        <v>116.04029968821257</v>
      </c>
      <c r="E82" s="32">
        <v>146.14854693098795</v>
      </c>
      <c r="F82" s="33">
        <f t="shared" si="2"/>
        <v>1.2594637149651708</v>
      </c>
      <c r="G82" s="32">
        <v>146.14854693098795</v>
      </c>
      <c r="H82" s="32">
        <v>383.82775373446884</v>
      </c>
      <c r="I82" s="122">
        <v>304.47985480943737</v>
      </c>
      <c r="J82" s="44"/>
    </row>
    <row r="83" spans="1:10" ht="24" x14ac:dyDescent="0.25">
      <c r="A83" s="227"/>
      <c r="B83" s="134" t="s">
        <v>16</v>
      </c>
      <c r="C83" s="131" t="s">
        <v>70</v>
      </c>
      <c r="D83" s="35" t="s">
        <v>70</v>
      </c>
      <c r="E83" s="35" t="s">
        <v>70</v>
      </c>
      <c r="F83" s="36"/>
      <c r="G83" s="35" t="s">
        <v>70</v>
      </c>
      <c r="H83" s="35" t="s">
        <v>70</v>
      </c>
      <c r="I83" s="123" t="s">
        <v>70</v>
      </c>
      <c r="J83" s="44"/>
    </row>
    <row r="84" spans="1:10" x14ac:dyDescent="0.25">
      <c r="A84" s="227"/>
      <c r="B84" s="134" t="s">
        <v>25</v>
      </c>
      <c r="C84" s="130">
        <v>51.766190476190474</v>
      </c>
      <c r="D84" s="32">
        <v>51.766190476190474</v>
      </c>
      <c r="E84" s="32">
        <v>60.860714285714288</v>
      </c>
      <c r="F84" s="33">
        <f t="shared" si="2"/>
        <v>1.1756846259279361</v>
      </c>
      <c r="G84" s="32">
        <v>60.860714285714288</v>
      </c>
      <c r="H84" s="32">
        <v>12.342857142857143</v>
      </c>
      <c r="I84" s="122">
        <v>0.1714285714285714</v>
      </c>
      <c r="J84" s="44"/>
    </row>
    <row r="85" spans="1:10" x14ac:dyDescent="0.25">
      <c r="A85" s="227"/>
      <c r="B85" s="134" t="s">
        <v>32</v>
      </c>
      <c r="C85" s="131" t="s">
        <v>70</v>
      </c>
      <c r="D85" s="35" t="s">
        <v>70</v>
      </c>
      <c r="E85" s="35" t="s">
        <v>70</v>
      </c>
      <c r="F85" s="36"/>
      <c r="G85" s="35" t="s">
        <v>70</v>
      </c>
      <c r="H85" s="35" t="s">
        <v>70</v>
      </c>
      <c r="I85" s="123" t="s">
        <v>70</v>
      </c>
      <c r="J85" s="44"/>
    </row>
    <row r="86" spans="1:10" x14ac:dyDescent="0.25">
      <c r="A86" s="227"/>
      <c r="B86" s="134" t="s">
        <v>39</v>
      </c>
      <c r="C86" s="130">
        <v>92.981132075471706</v>
      </c>
      <c r="D86" s="32">
        <v>92.981132075471706</v>
      </c>
      <c r="E86" s="32">
        <v>166.8679245283019</v>
      </c>
      <c r="F86" s="33">
        <f t="shared" si="2"/>
        <v>1.7946428571428572</v>
      </c>
      <c r="G86" s="32">
        <v>166.03773584905662</v>
      </c>
      <c r="H86" s="32">
        <v>9.9622641509433976</v>
      </c>
      <c r="I86" s="122">
        <v>0</v>
      </c>
      <c r="J86" s="44"/>
    </row>
    <row r="87" spans="1:10" x14ac:dyDescent="0.25">
      <c r="A87" s="227"/>
      <c r="B87" s="134" t="s">
        <v>43</v>
      </c>
      <c r="C87" s="131" t="s">
        <v>70</v>
      </c>
      <c r="D87" s="35" t="s">
        <v>70</v>
      </c>
      <c r="E87" s="35" t="s">
        <v>70</v>
      </c>
      <c r="F87" s="36"/>
      <c r="G87" s="35" t="s">
        <v>70</v>
      </c>
      <c r="H87" s="35" t="s">
        <v>70</v>
      </c>
      <c r="I87" s="123" t="s">
        <v>70</v>
      </c>
      <c r="J87" s="44"/>
    </row>
    <row r="88" spans="1:10" ht="24" x14ac:dyDescent="0.25">
      <c r="A88" s="227"/>
      <c r="B88" s="134" t="s">
        <v>53</v>
      </c>
      <c r="C88" s="131" t="s">
        <v>70</v>
      </c>
      <c r="D88" s="35" t="s">
        <v>70</v>
      </c>
      <c r="E88" s="35" t="s">
        <v>70</v>
      </c>
      <c r="F88" s="36"/>
      <c r="G88" s="35" t="s">
        <v>70</v>
      </c>
      <c r="H88" s="35" t="s">
        <v>70</v>
      </c>
      <c r="I88" s="123" t="s">
        <v>70</v>
      </c>
      <c r="J88" s="44"/>
    </row>
    <row r="89" spans="1:10" x14ac:dyDescent="0.25">
      <c r="A89" s="227"/>
      <c r="B89" s="134" t="s">
        <v>57</v>
      </c>
      <c r="C89" s="130">
        <v>88.301048951048969</v>
      </c>
      <c r="D89" s="32">
        <v>86.319230769230785</v>
      </c>
      <c r="E89" s="32">
        <v>40.050615384615384</v>
      </c>
      <c r="F89" s="33">
        <f t="shared" si="2"/>
        <v>0.45356896503934002</v>
      </c>
      <c r="G89" s="32">
        <v>40.050615384615384</v>
      </c>
      <c r="H89" s="32">
        <v>32.865174825174826</v>
      </c>
      <c r="I89" s="122">
        <v>0.56853146853146852</v>
      </c>
      <c r="J89" s="44"/>
    </row>
    <row r="90" spans="1:10" x14ac:dyDescent="0.25">
      <c r="A90" s="227"/>
      <c r="B90" s="134" t="s">
        <v>66</v>
      </c>
      <c r="C90" s="131" t="s">
        <v>70</v>
      </c>
      <c r="D90" s="35" t="s">
        <v>70</v>
      </c>
      <c r="E90" s="35" t="s">
        <v>70</v>
      </c>
      <c r="F90" s="36"/>
      <c r="G90" s="35" t="s">
        <v>70</v>
      </c>
      <c r="H90" s="35" t="s">
        <v>70</v>
      </c>
      <c r="I90" s="123" t="s">
        <v>70</v>
      </c>
      <c r="J90" s="44"/>
    </row>
    <row r="91" spans="1:10" x14ac:dyDescent="0.25">
      <c r="A91" s="227"/>
      <c r="B91" s="134" t="s">
        <v>15</v>
      </c>
      <c r="C91" s="130">
        <v>349.08867119092372</v>
      </c>
      <c r="D91" s="32">
        <v>347.10685300910552</v>
      </c>
      <c r="E91" s="32">
        <v>413.92780112961952</v>
      </c>
      <c r="F91" s="33">
        <f t="shared" si="2"/>
        <v>1.1857382816735234</v>
      </c>
      <c r="G91" s="32">
        <v>413.09761245037419</v>
      </c>
      <c r="H91" s="32">
        <v>438.99804985344423</v>
      </c>
      <c r="I91" s="122">
        <v>305.21981484939744</v>
      </c>
      <c r="J91" s="44"/>
    </row>
    <row r="92" spans="1:10" x14ac:dyDescent="0.25">
      <c r="A92" s="226" t="s">
        <v>96</v>
      </c>
      <c r="B92" s="134" t="s">
        <v>8</v>
      </c>
      <c r="C92" s="130">
        <v>217.25047537493722</v>
      </c>
      <c r="D92" s="32">
        <v>215.35392365079929</v>
      </c>
      <c r="E92" s="32">
        <v>4240.3512122911552</v>
      </c>
      <c r="F92" s="33">
        <f t="shared" si="2"/>
        <v>19.51825976432518</v>
      </c>
      <c r="G92" s="32">
        <v>3895.0471924906328</v>
      </c>
      <c r="H92" s="32">
        <v>100.54568598442744</v>
      </c>
      <c r="I92" s="122">
        <v>26.081348588481372</v>
      </c>
      <c r="J92" s="44"/>
    </row>
    <row r="93" spans="1:10" ht="24" x14ac:dyDescent="0.25">
      <c r="A93" s="227"/>
      <c r="B93" s="134" t="s">
        <v>16</v>
      </c>
      <c r="C93" s="131" t="s">
        <v>70</v>
      </c>
      <c r="D93" s="35" t="s">
        <v>70</v>
      </c>
      <c r="E93" s="35" t="s">
        <v>70</v>
      </c>
      <c r="F93" s="36"/>
      <c r="G93" s="35" t="s">
        <v>70</v>
      </c>
      <c r="H93" s="35" t="s">
        <v>70</v>
      </c>
      <c r="I93" s="123" t="s">
        <v>70</v>
      </c>
      <c r="J93" s="44"/>
    </row>
    <row r="94" spans="1:10" x14ac:dyDescent="0.25">
      <c r="A94" s="227"/>
      <c r="B94" s="134" t="s">
        <v>25</v>
      </c>
      <c r="C94" s="130">
        <v>0.80285714285714282</v>
      </c>
      <c r="D94" s="32">
        <v>0.80285714285714282</v>
      </c>
      <c r="E94" s="32">
        <v>11.885714285714284</v>
      </c>
      <c r="F94" s="33">
        <f t="shared" si="2"/>
        <v>14.80427046263345</v>
      </c>
      <c r="G94" s="32">
        <v>11.828571428571427</v>
      </c>
      <c r="H94" s="32">
        <v>0.2857142857142857</v>
      </c>
      <c r="I94" s="122">
        <v>0.2857142857142857</v>
      </c>
      <c r="J94" s="44"/>
    </row>
    <row r="95" spans="1:10" x14ac:dyDescent="0.25">
      <c r="A95" s="227"/>
      <c r="B95" s="134" t="s">
        <v>32</v>
      </c>
      <c r="C95" s="130">
        <v>0.51269230769230767</v>
      </c>
      <c r="D95" s="32">
        <v>0.51269230769230767</v>
      </c>
      <c r="E95" s="32">
        <v>0.77500000000000002</v>
      </c>
      <c r="F95" s="33">
        <f t="shared" ref="F95:F136" si="3">E95/C95</f>
        <v>1.5116279069767442</v>
      </c>
      <c r="G95" s="32">
        <v>0.7153846153846154</v>
      </c>
      <c r="H95" s="32">
        <v>0.11923076923076924</v>
      </c>
      <c r="I95" s="122">
        <v>0</v>
      </c>
      <c r="J95" s="44"/>
    </row>
    <row r="96" spans="1:10" x14ac:dyDescent="0.25">
      <c r="A96" s="227"/>
      <c r="B96" s="134" t="s">
        <v>39</v>
      </c>
      <c r="C96" s="130">
        <v>511.68301886792455</v>
      </c>
      <c r="D96" s="32">
        <v>511.68301886792455</v>
      </c>
      <c r="E96" s="32">
        <v>16300.67924528302</v>
      </c>
      <c r="F96" s="33">
        <f t="shared" si="3"/>
        <v>31.856986931767899</v>
      </c>
      <c r="G96" s="32">
        <v>16300.67924528302</v>
      </c>
      <c r="H96" s="32">
        <v>856.33207547169809</v>
      </c>
      <c r="I96" s="122">
        <v>315.96603773584906</v>
      </c>
      <c r="J96" s="44"/>
    </row>
    <row r="97" spans="1:10" x14ac:dyDescent="0.25">
      <c r="A97" s="227"/>
      <c r="B97" s="134" t="s">
        <v>43</v>
      </c>
      <c r="C97" s="130">
        <v>1.3076538461538463</v>
      </c>
      <c r="D97" s="32">
        <v>1.3076538461538463</v>
      </c>
      <c r="E97" s="32">
        <v>0.32691346153846157</v>
      </c>
      <c r="F97" s="33">
        <f t="shared" si="3"/>
        <v>0.25</v>
      </c>
      <c r="G97" s="32">
        <v>0</v>
      </c>
      <c r="H97" s="32">
        <v>0</v>
      </c>
      <c r="I97" s="122">
        <v>0</v>
      </c>
      <c r="J97" s="44"/>
    </row>
    <row r="98" spans="1:10" ht="24" x14ac:dyDescent="0.25">
      <c r="A98" s="227"/>
      <c r="B98" s="134" t="s">
        <v>53</v>
      </c>
      <c r="C98" s="131" t="s">
        <v>70</v>
      </c>
      <c r="D98" s="35" t="s">
        <v>70</v>
      </c>
      <c r="E98" s="35" t="s">
        <v>70</v>
      </c>
      <c r="F98" s="36"/>
      <c r="G98" s="35" t="s">
        <v>70</v>
      </c>
      <c r="H98" s="35" t="s">
        <v>70</v>
      </c>
      <c r="I98" s="123" t="s">
        <v>70</v>
      </c>
      <c r="J98" s="44"/>
    </row>
    <row r="99" spans="1:10" x14ac:dyDescent="0.25">
      <c r="A99" s="227"/>
      <c r="B99" s="134" t="s">
        <v>57</v>
      </c>
      <c r="C99" s="130">
        <v>18.595142015518729</v>
      </c>
      <c r="D99" s="32">
        <v>17.81432009771051</v>
      </c>
      <c r="E99" s="32">
        <v>315.89104128747971</v>
      </c>
      <c r="F99" s="33">
        <f t="shared" si="3"/>
        <v>16.98782623030522</v>
      </c>
      <c r="G99" s="32">
        <v>311.25344381645755</v>
      </c>
      <c r="H99" s="32">
        <v>3.227075390363062</v>
      </c>
      <c r="I99" s="122">
        <v>2.2110594884567489</v>
      </c>
      <c r="J99" s="44"/>
    </row>
    <row r="100" spans="1:10" x14ac:dyDescent="0.25">
      <c r="A100" s="227"/>
      <c r="B100" s="134" t="s">
        <v>66</v>
      </c>
      <c r="C100" s="131" t="s">
        <v>70</v>
      </c>
      <c r="D100" s="35" t="s">
        <v>70</v>
      </c>
      <c r="E100" s="35" t="s">
        <v>70</v>
      </c>
      <c r="F100" s="36"/>
      <c r="G100" s="35" t="s">
        <v>70</v>
      </c>
      <c r="H100" s="35" t="s">
        <v>70</v>
      </c>
      <c r="I100" s="123" t="s">
        <v>70</v>
      </c>
      <c r="J100" s="44"/>
    </row>
    <row r="101" spans="1:10" x14ac:dyDescent="0.25">
      <c r="A101" s="227"/>
      <c r="B101" s="134" t="s">
        <v>15</v>
      </c>
      <c r="C101" s="130">
        <v>750.15183955508371</v>
      </c>
      <c r="D101" s="32">
        <v>747.47446591313758</v>
      </c>
      <c r="E101" s="32">
        <v>20869.909126608905</v>
      </c>
      <c r="F101" s="33">
        <f t="shared" si="3"/>
        <v>27.820913082059338</v>
      </c>
      <c r="G101" s="32">
        <v>20519.523837634068</v>
      </c>
      <c r="H101" s="32">
        <v>960.50978190143371</v>
      </c>
      <c r="I101" s="122">
        <v>344.54416009850149</v>
      </c>
      <c r="J101" s="44"/>
    </row>
    <row r="102" spans="1:10" x14ac:dyDescent="0.25">
      <c r="A102" s="226" t="s">
        <v>97</v>
      </c>
      <c r="B102" s="134" t="s">
        <v>8</v>
      </c>
      <c r="C102" s="130">
        <v>3689.6382979329569</v>
      </c>
      <c r="D102" s="32">
        <v>3662.9020542103026</v>
      </c>
      <c r="E102" s="32">
        <v>8941.4500468718361</v>
      </c>
      <c r="F102" s="33">
        <f t="shared" si="3"/>
        <v>2.423394740856061</v>
      </c>
      <c r="G102" s="32">
        <v>8823.4471996306729</v>
      </c>
      <c r="H102" s="32">
        <v>1875.2925719161885</v>
      </c>
      <c r="I102" s="122">
        <v>575.34755917755285</v>
      </c>
      <c r="J102" s="44"/>
    </row>
    <row r="103" spans="1:10" ht="24" x14ac:dyDescent="0.25">
      <c r="A103" s="227"/>
      <c r="B103" s="134" t="s">
        <v>16</v>
      </c>
      <c r="C103" s="131" t="s">
        <v>70</v>
      </c>
      <c r="D103" s="35" t="s">
        <v>70</v>
      </c>
      <c r="E103" s="35" t="s">
        <v>70</v>
      </c>
      <c r="F103" s="36"/>
      <c r="G103" s="35" t="s">
        <v>70</v>
      </c>
      <c r="H103" s="35" t="s">
        <v>70</v>
      </c>
      <c r="I103" s="123" t="s">
        <v>70</v>
      </c>
      <c r="J103" s="44"/>
    </row>
    <row r="104" spans="1:10" x14ac:dyDescent="0.25">
      <c r="A104" s="227"/>
      <c r="B104" s="134" t="s">
        <v>25</v>
      </c>
      <c r="C104" s="130">
        <v>2.4928571428571429</v>
      </c>
      <c r="D104" s="32">
        <v>2.4928571428571429</v>
      </c>
      <c r="E104" s="32">
        <v>5.0476190476190474</v>
      </c>
      <c r="F104" s="33">
        <f t="shared" si="3"/>
        <v>2.0248328557784143</v>
      </c>
      <c r="G104" s="32">
        <v>5.0476190476190474</v>
      </c>
      <c r="H104" s="32">
        <v>0.44761904761904764</v>
      </c>
      <c r="I104" s="122">
        <v>0.28095238095238095</v>
      </c>
      <c r="J104" s="44"/>
    </row>
    <row r="105" spans="1:10" x14ac:dyDescent="0.25">
      <c r="A105" s="227"/>
      <c r="B105" s="134" t="s">
        <v>32</v>
      </c>
      <c r="C105" s="131" t="s">
        <v>70</v>
      </c>
      <c r="D105" s="35" t="s">
        <v>70</v>
      </c>
      <c r="E105" s="35" t="s">
        <v>70</v>
      </c>
      <c r="F105" s="36"/>
      <c r="G105" s="35" t="s">
        <v>70</v>
      </c>
      <c r="H105" s="35" t="s">
        <v>70</v>
      </c>
      <c r="I105" s="123" t="s">
        <v>70</v>
      </c>
      <c r="J105" s="44"/>
    </row>
    <row r="106" spans="1:10" x14ac:dyDescent="0.25">
      <c r="A106" s="227"/>
      <c r="B106" s="134" t="s">
        <v>39</v>
      </c>
      <c r="C106" s="131" t="s">
        <v>70</v>
      </c>
      <c r="D106" s="35" t="s">
        <v>70</v>
      </c>
      <c r="E106" s="35" t="s">
        <v>70</v>
      </c>
      <c r="F106" s="36"/>
      <c r="G106" s="35" t="s">
        <v>70</v>
      </c>
      <c r="H106" s="35" t="s">
        <v>70</v>
      </c>
      <c r="I106" s="123" t="s">
        <v>70</v>
      </c>
      <c r="J106" s="44"/>
    </row>
    <row r="107" spans="1:10" x14ac:dyDescent="0.25">
      <c r="A107" s="227"/>
      <c r="B107" s="134" t="s">
        <v>43</v>
      </c>
      <c r="C107" s="131" t="s">
        <v>70</v>
      </c>
      <c r="D107" s="35" t="s">
        <v>70</v>
      </c>
      <c r="E107" s="35" t="s">
        <v>70</v>
      </c>
      <c r="F107" s="36"/>
      <c r="G107" s="35" t="s">
        <v>70</v>
      </c>
      <c r="H107" s="35" t="s">
        <v>70</v>
      </c>
      <c r="I107" s="123" t="s">
        <v>70</v>
      </c>
      <c r="J107" s="44"/>
    </row>
    <row r="108" spans="1:10" ht="24" x14ac:dyDescent="0.25">
      <c r="A108" s="227"/>
      <c r="B108" s="134" t="s">
        <v>53</v>
      </c>
      <c r="C108" s="131" t="s">
        <v>70</v>
      </c>
      <c r="D108" s="35" t="s">
        <v>70</v>
      </c>
      <c r="E108" s="35" t="s">
        <v>70</v>
      </c>
      <c r="F108" s="36"/>
      <c r="G108" s="35" t="s">
        <v>70</v>
      </c>
      <c r="H108" s="35" t="s">
        <v>70</v>
      </c>
      <c r="I108" s="123" t="s">
        <v>70</v>
      </c>
      <c r="J108" s="44"/>
    </row>
    <row r="109" spans="1:10" x14ac:dyDescent="0.25">
      <c r="A109" s="227"/>
      <c r="B109" s="134" t="s">
        <v>57</v>
      </c>
      <c r="C109" s="130">
        <v>2173.2784585678091</v>
      </c>
      <c r="D109" s="32">
        <v>2173.2784585678091</v>
      </c>
      <c r="E109" s="32">
        <v>6956.0827431114494</v>
      </c>
      <c r="F109" s="33">
        <f t="shared" si="3"/>
        <v>3.2007323846091538</v>
      </c>
      <c r="G109" s="32">
        <v>5019.8164648229931</v>
      </c>
      <c r="H109" s="32">
        <v>1148.0090180509158</v>
      </c>
      <c r="I109" s="122">
        <v>377.07598361825438</v>
      </c>
      <c r="J109" s="44"/>
    </row>
    <row r="110" spans="1:10" x14ac:dyDescent="0.25">
      <c r="A110" s="227"/>
      <c r="B110" s="134" t="s">
        <v>66</v>
      </c>
      <c r="C110" s="130">
        <v>18.414735281250003</v>
      </c>
      <c r="D110" s="32">
        <v>18.414735281250003</v>
      </c>
      <c r="E110" s="32">
        <v>23.431708437499999</v>
      </c>
      <c r="F110" s="33">
        <f t="shared" si="3"/>
        <v>1.2724434035909442</v>
      </c>
      <c r="G110" s="32">
        <v>23.431708437499999</v>
      </c>
      <c r="H110" s="32">
        <v>2.3000450000000003</v>
      </c>
      <c r="I110" s="122">
        <v>0.28750562500000004</v>
      </c>
      <c r="J110" s="44"/>
    </row>
    <row r="111" spans="1:10" x14ac:dyDescent="0.25">
      <c r="A111" s="227"/>
      <c r="B111" s="134" t="s">
        <v>15</v>
      </c>
      <c r="C111" s="130">
        <v>5883.8243489248744</v>
      </c>
      <c r="D111" s="32">
        <v>5857.0881052022196</v>
      </c>
      <c r="E111" s="32">
        <v>15926.012117468405</v>
      </c>
      <c r="F111" s="33">
        <f t="shared" si="3"/>
        <v>2.7067449966242609</v>
      </c>
      <c r="G111" s="32">
        <v>13871.742991938787</v>
      </c>
      <c r="H111" s="32">
        <v>3026.0492540147234</v>
      </c>
      <c r="I111" s="122">
        <v>952.99200080175956</v>
      </c>
      <c r="J111" s="44"/>
    </row>
    <row r="112" spans="1:10" x14ac:dyDescent="0.25">
      <c r="A112" s="226" t="s">
        <v>98</v>
      </c>
      <c r="B112" s="134" t="s">
        <v>8</v>
      </c>
      <c r="C112" s="130">
        <v>315.63368860055607</v>
      </c>
      <c r="D112" s="32">
        <v>315.63368860055607</v>
      </c>
      <c r="E112" s="32">
        <v>893.34453197405003</v>
      </c>
      <c r="F112" s="33">
        <f t="shared" si="3"/>
        <v>2.8303206034023969</v>
      </c>
      <c r="G112" s="32">
        <v>893.34453197405003</v>
      </c>
      <c r="H112" s="32">
        <v>220.53973586654311</v>
      </c>
      <c r="I112" s="122">
        <v>62.924814643188142</v>
      </c>
      <c r="J112" s="44"/>
    </row>
    <row r="113" spans="1:10" ht="24" x14ac:dyDescent="0.25">
      <c r="A113" s="227"/>
      <c r="B113" s="134" t="s">
        <v>16</v>
      </c>
      <c r="C113" s="131" t="s">
        <v>70</v>
      </c>
      <c r="D113" s="35" t="s">
        <v>70</v>
      </c>
      <c r="E113" s="35" t="s">
        <v>70</v>
      </c>
      <c r="F113" s="36"/>
      <c r="G113" s="35" t="s">
        <v>70</v>
      </c>
      <c r="H113" s="35" t="s">
        <v>70</v>
      </c>
      <c r="I113" s="123" t="s">
        <v>70</v>
      </c>
      <c r="J113" s="44"/>
    </row>
    <row r="114" spans="1:10" x14ac:dyDescent="0.25">
      <c r="A114" s="227"/>
      <c r="B114" s="134" t="s">
        <v>25</v>
      </c>
      <c r="C114" s="130">
        <v>18.610663966666667</v>
      </c>
      <c r="D114" s="32">
        <v>18.610663966666667</v>
      </c>
      <c r="E114" s="32">
        <v>18.919997333333335</v>
      </c>
      <c r="F114" s="33">
        <f t="shared" si="3"/>
        <v>1.0166212966512485</v>
      </c>
      <c r="G114" s="32">
        <v>18.919997333333335</v>
      </c>
      <c r="H114" s="32">
        <v>4.7399996666666668</v>
      </c>
      <c r="I114" s="122">
        <v>4.5733329999999999</v>
      </c>
      <c r="J114" s="44"/>
    </row>
    <row r="115" spans="1:10" x14ac:dyDescent="0.25">
      <c r="A115" s="227"/>
      <c r="B115" s="134" t="s">
        <v>32</v>
      </c>
      <c r="C115" s="131" t="s">
        <v>70</v>
      </c>
      <c r="D115" s="35" t="s">
        <v>70</v>
      </c>
      <c r="E115" s="35" t="s">
        <v>70</v>
      </c>
      <c r="F115" s="36"/>
      <c r="G115" s="35" t="s">
        <v>70</v>
      </c>
      <c r="H115" s="35" t="s">
        <v>70</v>
      </c>
      <c r="I115" s="123" t="s">
        <v>70</v>
      </c>
      <c r="J115" s="44"/>
    </row>
    <row r="116" spans="1:10" x14ac:dyDescent="0.25">
      <c r="A116" s="227"/>
      <c r="B116" s="134" t="s">
        <v>39</v>
      </c>
      <c r="C116" s="131" t="s">
        <v>70</v>
      </c>
      <c r="D116" s="35" t="s">
        <v>70</v>
      </c>
      <c r="E116" s="35" t="s">
        <v>70</v>
      </c>
      <c r="F116" s="36"/>
      <c r="G116" s="35" t="s">
        <v>70</v>
      </c>
      <c r="H116" s="35" t="s">
        <v>70</v>
      </c>
      <c r="I116" s="123" t="s">
        <v>70</v>
      </c>
      <c r="J116" s="44"/>
    </row>
    <row r="117" spans="1:10" x14ac:dyDescent="0.25">
      <c r="A117" s="227"/>
      <c r="B117" s="134" t="s">
        <v>43</v>
      </c>
      <c r="C117" s="131" t="s">
        <v>70</v>
      </c>
      <c r="D117" s="35" t="s">
        <v>70</v>
      </c>
      <c r="E117" s="35" t="s">
        <v>70</v>
      </c>
      <c r="F117" s="36"/>
      <c r="G117" s="35" t="s">
        <v>70</v>
      </c>
      <c r="H117" s="35" t="s">
        <v>70</v>
      </c>
      <c r="I117" s="123" t="s">
        <v>70</v>
      </c>
      <c r="J117" s="44"/>
    </row>
    <row r="118" spans="1:10" ht="24" x14ac:dyDescent="0.25">
      <c r="A118" s="227"/>
      <c r="B118" s="134" t="s">
        <v>53</v>
      </c>
      <c r="C118" s="131" t="s">
        <v>70</v>
      </c>
      <c r="D118" s="35" t="s">
        <v>70</v>
      </c>
      <c r="E118" s="35" t="s">
        <v>70</v>
      </c>
      <c r="F118" s="36"/>
      <c r="G118" s="35" t="s">
        <v>70</v>
      </c>
      <c r="H118" s="35" t="s">
        <v>70</v>
      </c>
      <c r="I118" s="123" t="s">
        <v>70</v>
      </c>
      <c r="J118" s="44"/>
    </row>
    <row r="119" spans="1:10" x14ac:dyDescent="0.25">
      <c r="A119" s="227"/>
      <c r="B119" s="134" t="s">
        <v>57</v>
      </c>
      <c r="C119" s="130">
        <v>93.69863013698631</v>
      </c>
      <c r="D119" s="32">
        <v>93.69863013698631</v>
      </c>
      <c r="E119" s="32">
        <v>281.09589041095893</v>
      </c>
      <c r="F119" s="33">
        <f t="shared" si="3"/>
        <v>3</v>
      </c>
      <c r="G119" s="32">
        <v>281.09589041095893</v>
      </c>
      <c r="H119" s="32">
        <v>46.849315068493155</v>
      </c>
      <c r="I119" s="122">
        <v>15.616438356164384</v>
      </c>
      <c r="J119" s="44"/>
    </row>
    <row r="120" spans="1:10" x14ac:dyDescent="0.25">
      <c r="A120" s="227"/>
      <c r="B120" s="134" t="s">
        <v>66</v>
      </c>
      <c r="C120" s="131" t="s">
        <v>70</v>
      </c>
      <c r="D120" s="35" t="s">
        <v>70</v>
      </c>
      <c r="E120" s="35" t="s">
        <v>70</v>
      </c>
      <c r="F120" s="36"/>
      <c r="G120" s="35" t="s">
        <v>70</v>
      </c>
      <c r="H120" s="35" t="s">
        <v>70</v>
      </c>
      <c r="I120" s="123" t="s">
        <v>70</v>
      </c>
      <c r="J120" s="44"/>
    </row>
    <row r="121" spans="1:10" x14ac:dyDescent="0.25">
      <c r="A121" s="227"/>
      <c r="B121" s="134" t="s">
        <v>15</v>
      </c>
      <c r="C121" s="130">
        <v>427.94298270420904</v>
      </c>
      <c r="D121" s="32">
        <v>427.94298270420904</v>
      </c>
      <c r="E121" s="32">
        <v>1193.3604197183422</v>
      </c>
      <c r="F121" s="33">
        <f t="shared" si="3"/>
        <v>2.7885967709468993</v>
      </c>
      <c r="G121" s="32">
        <v>1193.3604197183422</v>
      </c>
      <c r="H121" s="32">
        <v>272.12905060170294</v>
      </c>
      <c r="I121" s="122">
        <v>83.114585999352528</v>
      </c>
      <c r="J121" s="44"/>
    </row>
    <row r="122" spans="1:10" x14ac:dyDescent="0.25">
      <c r="A122" s="226" t="s">
        <v>99</v>
      </c>
      <c r="B122" s="134" t="s">
        <v>8</v>
      </c>
      <c r="C122" s="130">
        <v>461.69415690586209</v>
      </c>
      <c r="D122" s="32">
        <v>455.43069653078646</v>
      </c>
      <c r="E122" s="32">
        <v>522.519406810806</v>
      </c>
      <c r="F122" s="33">
        <f t="shared" si="3"/>
        <v>1.1317435990799121</v>
      </c>
      <c r="G122" s="32">
        <v>491.32143848274734</v>
      </c>
      <c r="H122" s="32">
        <v>159.46810101523789</v>
      </c>
      <c r="I122" s="122">
        <v>132.1726843900183</v>
      </c>
      <c r="J122" s="44"/>
    </row>
    <row r="123" spans="1:10" ht="24" x14ac:dyDescent="0.25">
      <c r="A123" s="227"/>
      <c r="B123" s="134" t="s">
        <v>16</v>
      </c>
      <c r="C123" s="130">
        <v>33.835785858585858</v>
      </c>
      <c r="D123" s="32">
        <v>33.835785858585858</v>
      </c>
      <c r="E123" s="32">
        <v>11.776226262626263</v>
      </c>
      <c r="F123" s="33">
        <f t="shared" si="3"/>
        <v>0.34804057195077787</v>
      </c>
      <c r="G123" s="32">
        <v>10.354534545454545</v>
      </c>
      <c r="H123" s="32">
        <v>2.2000000000000002</v>
      </c>
      <c r="I123" s="122">
        <v>0</v>
      </c>
      <c r="J123" s="44"/>
    </row>
    <row r="124" spans="1:10" x14ac:dyDescent="0.25">
      <c r="A124" s="227"/>
      <c r="B124" s="134" t="s">
        <v>25</v>
      </c>
      <c r="C124" s="130">
        <v>13.540201428571429</v>
      </c>
      <c r="D124" s="32">
        <v>12.073541428571428</v>
      </c>
      <c r="E124" s="32">
        <v>4.4618930952380964</v>
      </c>
      <c r="F124" s="33">
        <f t="shared" si="3"/>
        <v>0.32952929975051726</v>
      </c>
      <c r="G124" s="32">
        <v>3.1976107142857142</v>
      </c>
      <c r="H124" s="32">
        <v>7.3333000000000009E-2</v>
      </c>
      <c r="I124" s="122">
        <v>0</v>
      </c>
      <c r="J124" s="44"/>
    </row>
    <row r="125" spans="1:10" x14ac:dyDescent="0.25">
      <c r="A125" s="227"/>
      <c r="B125" s="134" t="s">
        <v>32</v>
      </c>
      <c r="C125" s="130">
        <v>229.30614679487178</v>
      </c>
      <c r="D125" s="32">
        <v>227.93383910256406</v>
      </c>
      <c r="E125" s="32">
        <v>66.942575192307686</v>
      </c>
      <c r="F125" s="33">
        <f t="shared" si="3"/>
        <v>0.2919353716766776</v>
      </c>
      <c r="G125" s="32">
        <v>57.067570192307691</v>
      </c>
      <c r="H125" s="32">
        <v>0</v>
      </c>
      <c r="I125" s="122">
        <v>0.10833333333333334</v>
      </c>
      <c r="J125" s="44"/>
    </row>
    <row r="126" spans="1:10" x14ac:dyDescent="0.25">
      <c r="A126" s="227"/>
      <c r="B126" s="134" t="s">
        <v>39</v>
      </c>
      <c r="C126" s="130">
        <v>66.655094339622636</v>
      </c>
      <c r="D126" s="32">
        <v>66.655094339622636</v>
      </c>
      <c r="E126" s="32">
        <v>88.36</v>
      </c>
      <c r="F126" s="33">
        <f t="shared" si="3"/>
        <v>1.3256301093774769</v>
      </c>
      <c r="G126" s="32">
        <v>88.06</v>
      </c>
      <c r="H126" s="32">
        <v>10.377358490566039</v>
      </c>
      <c r="I126" s="122">
        <v>0</v>
      </c>
      <c r="J126" s="44"/>
    </row>
    <row r="127" spans="1:10" x14ac:dyDescent="0.25">
      <c r="A127" s="227"/>
      <c r="B127" s="134" t="s">
        <v>43</v>
      </c>
      <c r="C127" s="130">
        <v>369.92481249999997</v>
      </c>
      <c r="D127" s="32">
        <v>369.92481249999997</v>
      </c>
      <c r="E127" s="32">
        <v>97.789924999999982</v>
      </c>
      <c r="F127" s="33">
        <f t="shared" si="3"/>
        <v>0.26435081318044862</v>
      </c>
      <c r="G127" s="32">
        <v>94.411530769230779</v>
      </c>
      <c r="H127" s="32">
        <v>0.05</v>
      </c>
      <c r="I127" s="122">
        <v>0.05</v>
      </c>
      <c r="J127" s="44"/>
    </row>
    <row r="128" spans="1:10" ht="24" x14ac:dyDescent="0.25">
      <c r="A128" s="227"/>
      <c r="B128" s="134" t="s">
        <v>53</v>
      </c>
      <c r="C128" s="130">
        <v>95</v>
      </c>
      <c r="D128" s="32">
        <v>95</v>
      </c>
      <c r="E128" s="32">
        <v>243</v>
      </c>
      <c r="F128" s="33">
        <f t="shared" si="3"/>
        <v>2.5578947368421052</v>
      </c>
      <c r="G128" s="32">
        <v>243</v>
      </c>
      <c r="H128" s="32">
        <v>0</v>
      </c>
      <c r="I128" s="122">
        <v>0</v>
      </c>
      <c r="J128" s="44"/>
    </row>
    <row r="129" spans="1:10" x14ac:dyDescent="0.25">
      <c r="A129" s="227"/>
      <c r="B129" s="134" t="s">
        <v>57</v>
      </c>
      <c r="C129" s="130">
        <v>156.30036077373515</v>
      </c>
      <c r="D129" s="32">
        <v>125.76889224226663</v>
      </c>
      <c r="E129" s="32">
        <v>312.32324003323254</v>
      </c>
      <c r="F129" s="33">
        <f t="shared" si="3"/>
        <v>1.9982246905070202</v>
      </c>
      <c r="G129" s="32">
        <v>306.23083036964493</v>
      </c>
      <c r="H129" s="32">
        <v>6.550091004885525</v>
      </c>
      <c r="I129" s="122">
        <v>0.29230769230769232</v>
      </c>
      <c r="J129" s="44"/>
    </row>
    <row r="130" spans="1:10" x14ac:dyDescent="0.25">
      <c r="A130" s="227"/>
      <c r="B130" s="134" t="s">
        <v>66</v>
      </c>
      <c r="C130" s="130">
        <v>15.0940453125</v>
      </c>
      <c r="D130" s="32">
        <v>15.0940453125</v>
      </c>
      <c r="E130" s="32">
        <v>8.6251687500000003</v>
      </c>
      <c r="F130" s="33">
        <f t="shared" si="3"/>
        <v>0.5714285714285714</v>
      </c>
      <c r="G130" s="32">
        <v>4.1688315625000003</v>
      </c>
      <c r="H130" s="32">
        <v>0</v>
      </c>
      <c r="I130" s="122">
        <v>0</v>
      </c>
      <c r="J130" s="44"/>
    </row>
    <row r="131" spans="1:10" x14ac:dyDescent="0.25">
      <c r="A131" s="227"/>
      <c r="B131" s="134" t="s">
        <v>15</v>
      </c>
      <c r="C131" s="130">
        <v>1441.3506039137492</v>
      </c>
      <c r="D131" s="32">
        <v>1401.7167073148973</v>
      </c>
      <c r="E131" s="32">
        <v>1355.7984351442105</v>
      </c>
      <c r="F131" s="33">
        <f t="shared" si="3"/>
        <v>0.94064444241585921</v>
      </c>
      <c r="G131" s="32">
        <v>1297.8123466361708</v>
      </c>
      <c r="H131" s="32">
        <v>178.71888351068947</v>
      </c>
      <c r="I131" s="122">
        <v>132.62332541565931</v>
      </c>
      <c r="J131" s="44"/>
    </row>
    <row r="132" spans="1:10" x14ac:dyDescent="0.25">
      <c r="A132" s="226" t="s">
        <v>94</v>
      </c>
      <c r="B132" s="134" t="s">
        <v>8</v>
      </c>
      <c r="C132" s="130">
        <v>36.204649946646583</v>
      </c>
      <c r="D132" s="32">
        <v>35.572466038600609</v>
      </c>
      <c r="E132" s="32">
        <v>27.492270518069279</v>
      </c>
      <c r="F132" s="33">
        <f t="shared" si="3"/>
        <v>0.75935744603479371</v>
      </c>
      <c r="G132" s="32">
        <v>23.543257637493276</v>
      </c>
      <c r="H132" s="32">
        <v>1.4605720395616144</v>
      </c>
      <c r="I132" s="122">
        <v>0</v>
      </c>
      <c r="J132" s="44"/>
    </row>
    <row r="133" spans="1:10" ht="24" x14ac:dyDescent="0.25">
      <c r="A133" s="227"/>
      <c r="B133" s="134" t="s">
        <v>16</v>
      </c>
      <c r="C133" s="131" t="s">
        <v>70</v>
      </c>
      <c r="D133" s="35" t="s">
        <v>70</v>
      </c>
      <c r="E133" s="35" t="s">
        <v>70</v>
      </c>
      <c r="F133" s="36"/>
      <c r="G133" s="35" t="s">
        <v>70</v>
      </c>
      <c r="H133" s="35" t="s">
        <v>70</v>
      </c>
      <c r="I133" s="123" t="s">
        <v>70</v>
      </c>
      <c r="J133" s="44"/>
    </row>
    <row r="134" spans="1:10" x14ac:dyDescent="0.25">
      <c r="A134" s="227"/>
      <c r="B134" s="134" t="s">
        <v>25</v>
      </c>
      <c r="C134" s="130">
        <v>6.2857142857142856</v>
      </c>
      <c r="D134" s="32">
        <v>6.2857142857142856</v>
      </c>
      <c r="E134" s="32">
        <v>11.542857142857143</v>
      </c>
      <c r="F134" s="33">
        <f t="shared" si="3"/>
        <v>1.8363636363636364</v>
      </c>
      <c r="G134" s="32">
        <v>11.428571428571427</v>
      </c>
      <c r="H134" s="32">
        <v>0.22857142857142856</v>
      </c>
      <c r="I134" s="122">
        <v>0.22857142857142856</v>
      </c>
      <c r="J134" s="44"/>
    </row>
    <row r="135" spans="1:10" x14ac:dyDescent="0.25">
      <c r="A135" s="227"/>
      <c r="B135" s="134" t="s">
        <v>32</v>
      </c>
      <c r="C135" s="130">
        <v>3.1698717948717947</v>
      </c>
      <c r="D135" s="32">
        <v>3.1698717948717947</v>
      </c>
      <c r="E135" s="32">
        <v>8.5448717948717938</v>
      </c>
      <c r="F135" s="33">
        <f t="shared" si="3"/>
        <v>2.6956521739130435</v>
      </c>
      <c r="G135" s="32">
        <v>7.2878205128205131</v>
      </c>
      <c r="H135" s="32">
        <v>0</v>
      </c>
      <c r="I135" s="122">
        <v>0</v>
      </c>
      <c r="J135" s="44"/>
    </row>
    <row r="136" spans="1:10" x14ac:dyDescent="0.25">
      <c r="A136" s="227"/>
      <c r="B136" s="134" t="s">
        <v>39</v>
      </c>
      <c r="C136" s="130">
        <v>4.0775943396226415</v>
      </c>
      <c r="D136" s="32">
        <v>4.0775943396226415</v>
      </c>
      <c r="E136" s="32">
        <v>3.7891509433962263</v>
      </c>
      <c r="F136" s="33">
        <f t="shared" si="3"/>
        <v>0.92926138006825143</v>
      </c>
      <c r="G136" s="32">
        <v>3.1660377358490566</v>
      </c>
      <c r="H136" s="32">
        <v>0.84499999999999997</v>
      </c>
      <c r="I136" s="122">
        <v>0</v>
      </c>
      <c r="J136" s="44"/>
    </row>
    <row r="137" spans="1:10" x14ac:dyDescent="0.25">
      <c r="A137" s="227"/>
      <c r="B137" s="134" t="s">
        <v>43</v>
      </c>
      <c r="C137" s="131" t="s">
        <v>70</v>
      </c>
      <c r="D137" s="35" t="s">
        <v>70</v>
      </c>
      <c r="E137" s="35" t="s">
        <v>70</v>
      </c>
      <c r="F137" s="36"/>
      <c r="G137" s="35" t="s">
        <v>70</v>
      </c>
      <c r="H137" s="35" t="s">
        <v>70</v>
      </c>
      <c r="I137" s="123" t="s">
        <v>70</v>
      </c>
      <c r="J137" s="44"/>
    </row>
    <row r="138" spans="1:10" ht="24" x14ac:dyDescent="0.25">
      <c r="A138" s="227"/>
      <c r="B138" s="134" t="s">
        <v>53</v>
      </c>
      <c r="C138" s="131" t="s">
        <v>70</v>
      </c>
      <c r="D138" s="35" t="s">
        <v>70</v>
      </c>
      <c r="E138" s="35" t="s">
        <v>70</v>
      </c>
      <c r="F138" s="36"/>
      <c r="G138" s="35" t="s">
        <v>70</v>
      </c>
      <c r="H138" s="35" t="s">
        <v>70</v>
      </c>
      <c r="I138" s="123" t="s">
        <v>70</v>
      </c>
      <c r="J138" s="44"/>
    </row>
    <row r="139" spans="1:10" x14ac:dyDescent="0.25">
      <c r="A139" s="227"/>
      <c r="B139" s="134" t="s">
        <v>57</v>
      </c>
      <c r="C139" s="130">
        <v>62.51172703120254</v>
      </c>
      <c r="D139" s="32">
        <v>36.321169078516938</v>
      </c>
      <c r="E139" s="32">
        <v>17.22105086928519</v>
      </c>
      <c r="F139" s="33">
        <f t="shared" ref="F139:F192" si="4">E139/C139</f>
        <v>0.27548512394625341</v>
      </c>
      <c r="G139" s="32">
        <v>9.5412989505903596</v>
      </c>
      <c r="H139" s="32">
        <v>0.19818181818181821</v>
      </c>
      <c r="I139" s="122">
        <v>0.19818181818181821</v>
      </c>
      <c r="J139" s="44"/>
    </row>
    <row r="140" spans="1:10" x14ac:dyDescent="0.25">
      <c r="A140" s="227"/>
      <c r="B140" s="134" t="s">
        <v>66</v>
      </c>
      <c r="C140" s="130">
        <v>0.35938203125000001</v>
      </c>
      <c r="D140" s="32">
        <v>0.35938203125000001</v>
      </c>
      <c r="E140" s="32">
        <v>1.437528125</v>
      </c>
      <c r="F140" s="33">
        <f t="shared" si="4"/>
        <v>4</v>
      </c>
      <c r="G140" s="32">
        <v>0</v>
      </c>
      <c r="H140" s="32">
        <v>0</v>
      </c>
      <c r="I140" s="122">
        <v>0</v>
      </c>
      <c r="J140" s="44"/>
    </row>
    <row r="141" spans="1:10" x14ac:dyDescent="0.25">
      <c r="A141" s="227"/>
      <c r="B141" s="134" t="s">
        <v>15</v>
      </c>
      <c r="C141" s="130">
        <v>112.60893942930784</v>
      </c>
      <c r="D141" s="32">
        <v>85.786197568576284</v>
      </c>
      <c r="E141" s="32">
        <v>70.027729393479632</v>
      </c>
      <c r="F141" s="33">
        <f t="shared" si="4"/>
        <v>0.62186652097403616</v>
      </c>
      <c r="G141" s="32">
        <v>54.966986265324628</v>
      </c>
      <c r="H141" s="32">
        <v>2.732325286314861</v>
      </c>
      <c r="I141" s="122">
        <v>0.42675324675324683</v>
      </c>
      <c r="J141" s="44"/>
    </row>
    <row r="142" spans="1:10" x14ac:dyDescent="0.25">
      <c r="A142" s="226" t="s">
        <v>100</v>
      </c>
      <c r="B142" s="134" t="s">
        <v>8</v>
      </c>
      <c r="C142" s="130">
        <v>640.85941312679518</v>
      </c>
      <c r="D142" s="32">
        <v>640.85941312679518</v>
      </c>
      <c r="E142" s="32">
        <v>879.14057315512775</v>
      </c>
      <c r="F142" s="36">
        <f t="shared" si="4"/>
        <v>1.3718150270521006</v>
      </c>
      <c r="G142" s="32">
        <v>719.68373453311187</v>
      </c>
      <c r="H142" s="35" t="s">
        <v>70</v>
      </c>
      <c r="I142" s="123" t="s">
        <v>70</v>
      </c>
      <c r="J142" s="44"/>
    </row>
    <row r="143" spans="1:10" ht="24" x14ac:dyDescent="0.25">
      <c r="A143" s="227"/>
      <c r="B143" s="134" t="s">
        <v>16</v>
      </c>
      <c r="C143" s="130">
        <v>3.75</v>
      </c>
      <c r="D143" s="32">
        <v>3.75</v>
      </c>
      <c r="E143" s="32">
        <v>0.94444444444444442</v>
      </c>
      <c r="F143" s="36">
        <f t="shared" si="4"/>
        <v>0.25185185185185183</v>
      </c>
      <c r="G143" s="32">
        <v>0.94444444444444442</v>
      </c>
      <c r="H143" s="35" t="s">
        <v>70</v>
      </c>
      <c r="I143" s="123" t="s">
        <v>70</v>
      </c>
      <c r="J143" s="44"/>
    </row>
    <row r="144" spans="1:10" x14ac:dyDescent="0.25">
      <c r="A144" s="227"/>
      <c r="B144" s="134" t="s">
        <v>25</v>
      </c>
      <c r="C144" s="130">
        <v>3.3111821428571426</v>
      </c>
      <c r="D144" s="32">
        <v>3.3111821428571426</v>
      </c>
      <c r="E144" s="32">
        <v>5.8214244047619044</v>
      </c>
      <c r="F144" s="36">
        <f t="shared" si="4"/>
        <v>1.7581105942238295</v>
      </c>
      <c r="G144" s="32">
        <v>4.1285697619047621</v>
      </c>
      <c r="H144" s="35" t="s">
        <v>70</v>
      </c>
      <c r="I144" s="123" t="s">
        <v>70</v>
      </c>
      <c r="J144" s="44"/>
    </row>
    <row r="145" spans="1:10" x14ac:dyDescent="0.25">
      <c r="A145" s="227"/>
      <c r="B145" s="134" t="s">
        <v>32</v>
      </c>
      <c r="C145" s="130">
        <v>40.648717948717952</v>
      </c>
      <c r="D145" s="32">
        <v>40.648717948717952</v>
      </c>
      <c r="E145" s="32">
        <v>1202.4791666666667</v>
      </c>
      <c r="F145" s="36">
        <f t="shared" si="4"/>
        <v>29.582216299753988</v>
      </c>
      <c r="G145" s="32">
        <v>17.873076923076926</v>
      </c>
      <c r="H145" s="35" t="s">
        <v>70</v>
      </c>
      <c r="I145" s="123" t="s">
        <v>70</v>
      </c>
      <c r="J145" s="44"/>
    </row>
    <row r="146" spans="1:10" x14ac:dyDescent="0.25">
      <c r="A146" s="227"/>
      <c r="B146" s="134" t="s">
        <v>39</v>
      </c>
      <c r="C146" s="130">
        <v>1.4633962264150944</v>
      </c>
      <c r="D146" s="32">
        <v>1.4633962264150944</v>
      </c>
      <c r="E146" s="32">
        <v>10.845283018867924</v>
      </c>
      <c r="F146" s="36">
        <f t="shared" si="4"/>
        <v>7.4110366168127895</v>
      </c>
      <c r="G146" s="32">
        <v>10.015094339622641</v>
      </c>
      <c r="H146" s="35" t="s">
        <v>70</v>
      </c>
      <c r="I146" s="122">
        <v>0.3</v>
      </c>
      <c r="J146" s="44"/>
    </row>
    <row r="147" spans="1:10" x14ac:dyDescent="0.25">
      <c r="A147" s="227"/>
      <c r="B147" s="134" t="s">
        <v>43</v>
      </c>
      <c r="C147" s="130">
        <v>15.39604807692308</v>
      </c>
      <c r="D147" s="32">
        <v>15.39604807692308</v>
      </c>
      <c r="E147" s="32">
        <v>20.854109615384615</v>
      </c>
      <c r="F147" s="36">
        <f t="shared" si="4"/>
        <v>1.3545105543443026</v>
      </c>
      <c r="G147" s="32">
        <v>9.1168759615384616</v>
      </c>
      <c r="H147" s="35" t="s">
        <v>70</v>
      </c>
      <c r="I147" s="123" t="s">
        <v>70</v>
      </c>
      <c r="J147" s="44"/>
    </row>
    <row r="148" spans="1:10" ht="24" x14ac:dyDescent="0.25">
      <c r="A148" s="227"/>
      <c r="B148" s="134" t="s">
        <v>53</v>
      </c>
      <c r="C148" s="131" t="s">
        <v>70</v>
      </c>
      <c r="D148" s="35" t="s">
        <v>70</v>
      </c>
      <c r="E148" s="35" t="s">
        <v>70</v>
      </c>
      <c r="F148" s="36"/>
      <c r="G148" s="35" t="s">
        <v>70</v>
      </c>
      <c r="H148" s="35" t="s">
        <v>70</v>
      </c>
      <c r="I148" s="123" t="s">
        <v>70</v>
      </c>
      <c r="J148" s="44"/>
    </row>
    <row r="149" spans="1:10" x14ac:dyDescent="0.25">
      <c r="A149" s="227"/>
      <c r="B149" s="134" t="s">
        <v>57</v>
      </c>
      <c r="C149" s="130">
        <v>238.95345825545775</v>
      </c>
      <c r="D149" s="32">
        <v>188.17306262369223</v>
      </c>
      <c r="E149" s="32">
        <v>366.37988130830479</v>
      </c>
      <c r="F149" s="36">
        <f t="shared" si="4"/>
        <v>1.5332687962884362</v>
      </c>
      <c r="G149" s="32">
        <v>295.9155178501548</v>
      </c>
      <c r="H149" s="35" t="s">
        <v>70</v>
      </c>
      <c r="I149" s="123" t="s">
        <v>70</v>
      </c>
      <c r="J149" s="44"/>
    </row>
    <row r="150" spans="1:10" x14ac:dyDescent="0.25">
      <c r="A150" s="227"/>
      <c r="B150" s="134" t="s">
        <v>66</v>
      </c>
      <c r="C150" s="130">
        <v>16.118284101562502</v>
      </c>
      <c r="D150" s="32">
        <v>16.118284101562502</v>
      </c>
      <c r="E150" s="32">
        <v>33.242837890624997</v>
      </c>
      <c r="F150" s="36">
        <f t="shared" si="4"/>
        <v>2.0624303232998882</v>
      </c>
      <c r="G150" s="32">
        <v>17.609719531250001</v>
      </c>
      <c r="H150" s="35" t="s">
        <v>70</v>
      </c>
      <c r="I150" s="123" t="s">
        <v>70</v>
      </c>
      <c r="J150" s="44"/>
    </row>
    <row r="151" spans="1:10" x14ac:dyDescent="0.25">
      <c r="A151" s="227"/>
      <c r="B151" s="134" t="s">
        <v>15</v>
      </c>
      <c r="C151" s="130">
        <v>960.50049987872865</v>
      </c>
      <c r="D151" s="32">
        <v>909.72010424696316</v>
      </c>
      <c r="E151" s="32">
        <v>2519.7077205041828</v>
      </c>
      <c r="F151" s="36">
        <f t="shared" si="4"/>
        <v>2.6233278596131053</v>
      </c>
      <c r="G151" s="32">
        <v>1075.287033345104</v>
      </c>
      <c r="H151" s="35" t="s">
        <v>70</v>
      </c>
      <c r="I151" s="122">
        <v>0.3</v>
      </c>
      <c r="J151" s="44"/>
    </row>
    <row r="152" spans="1:10" x14ac:dyDescent="0.25">
      <c r="A152" s="226" t="s">
        <v>88</v>
      </c>
      <c r="B152" s="134" t="s">
        <v>8</v>
      </c>
      <c r="C152" s="130">
        <v>34.767904509283824</v>
      </c>
      <c r="D152" s="32">
        <v>9.2427055702917773</v>
      </c>
      <c r="E152" s="35" t="s">
        <v>70</v>
      </c>
      <c r="F152" s="36"/>
      <c r="G152" s="35" t="s">
        <v>70</v>
      </c>
      <c r="H152" s="35" t="s">
        <v>70</v>
      </c>
      <c r="I152" s="123" t="s">
        <v>70</v>
      </c>
      <c r="J152" s="44"/>
    </row>
    <row r="153" spans="1:10" ht="24" x14ac:dyDescent="0.25">
      <c r="A153" s="227"/>
      <c r="B153" s="134" t="s">
        <v>16</v>
      </c>
      <c r="C153" s="131" t="s">
        <v>70</v>
      </c>
      <c r="D153" s="35" t="s">
        <v>70</v>
      </c>
      <c r="E153" s="35" t="s">
        <v>70</v>
      </c>
      <c r="F153" s="36"/>
      <c r="G153" s="35" t="s">
        <v>70</v>
      </c>
      <c r="H153" s="35" t="s">
        <v>70</v>
      </c>
      <c r="I153" s="123" t="s">
        <v>70</v>
      </c>
      <c r="J153" s="44"/>
    </row>
    <row r="154" spans="1:10" x14ac:dyDescent="0.25">
      <c r="A154" s="227"/>
      <c r="B154" s="134" t="s">
        <v>25</v>
      </c>
      <c r="C154" s="130">
        <v>4.3999800000000002</v>
      </c>
      <c r="D154" s="32">
        <v>4.3999800000000002</v>
      </c>
      <c r="E154" s="35" t="s">
        <v>70</v>
      </c>
      <c r="F154" s="36"/>
      <c r="G154" s="35" t="s">
        <v>70</v>
      </c>
      <c r="H154" s="35" t="s">
        <v>70</v>
      </c>
      <c r="I154" s="123" t="s">
        <v>70</v>
      </c>
      <c r="J154" s="44"/>
    </row>
    <row r="155" spans="1:10" x14ac:dyDescent="0.25">
      <c r="A155" s="227"/>
      <c r="B155" s="134" t="s">
        <v>32</v>
      </c>
      <c r="C155" s="130">
        <v>212.84041858974359</v>
      </c>
      <c r="D155" s="32">
        <v>108.76009038461535</v>
      </c>
      <c r="E155" s="35" t="s">
        <v>70</v>
      </c>
      <c r="F155" s="33"/>
      <c r="G155" s="35" t="s">
        <v>70</v>
      </c>
      <c r="H155" s="32">
        <v>0</v>
      </c>
      <c r="I155" s="122">
        <v>0</v>
      </c>
      <c r="J155" s="44"/>
    </row>
    <row r="156" spans="1:10" x14ac:dyDescent="0.25">
      <c r="A156" s="227"/>
      <c r="B156" s="134" t="s">
        <v>39</v>
      </c>
      <c r="C156" s="130">
        <v>0.25</v>
      </c>
      <c r="D156" s="32">
        <v>6.25E-2</v>
      </c>
      <c r="E156" s="35" t="s">
        <v>70</v>
      </c>
      <c r="F156" s="36"/>
      <c r="G156" s="35" t="s">
        <v>70</v>
      </c>
      <c r="H156" s="35" t="s">
        <v>70</v>
      </c>
      <c r="I156" s="123" t="s">
        <v>70</v>
      </c>
      <c r="J156" s="44"/>
    </row>
    <row r="157" spans="1:10" x14ac:dyDescent="0.25">
      <c r="A157" s="227"/>
      <c r="B157" s="134" t="s">
        <v>43</v>
      </c>
      <c r="C157" s="131" t="s">
        <v>70</v>
      </c>
      <c r="D157" s="35" t="s">
        <v>70</v>
      </c>
      <c r="E157" s="35" t="s">
        <v>70</v>
      </c>
      <c r="F157" s="36"/>
      <c r="G157" s="35" t="s">
        <v>70</v>
      </c>
      <c r="H157" s="35" t="s">
        <v>70</v>
      </c>
      <c r="I157" s="123" t="s">
        <v>70</v>
      </c>
      <c r="J157" s="44"/>
    </row>
    <row r="158" spans="1:10" ht="24" x14ac:dyDescent="0.25">
      <c r="A158" s="227"/>
      <c r="B158" s="134" t="s">
        <v>53</v>
      </c>
      <c r="C158" s="131" t="s">
        <v>70</v>
      </c>
      <c r="D158" s="35" t="s">
        <v>70</v>
      </c>
      <c r="E158" s="35" t="s">
        <v>70</v>
      </c>
      <c r="F158" s="36"/>
      <c r="G158" s="35" t="s">
        <v>70</v>
      </c>
      <c r="H158" s="35" t="s">
        <v>70</v>
      </c>
      <c r="I158" s="123" t="s">
        <v>70</v>
      </c>
      <c r="J158" s="44"/>
    </row>
    <row r="159" spans="1:10" x14ac:dyDescent="0.25">
      <c r="A159" s="227"/>
      <c r="B159" s="134" t="s">
        <v>57</v>
      </c>
      <c r="C159" s="130">
        <v>11.790410958904108</v>
      </c>
      <c r="D159" s="32">
        <v>3.5136986301369864</v>
      </c>
      <c r="E159" s="35" t="s">
        <v>70</v>
      </c>
      <c r="F159" s="36"/>
      <c r="G159" s="35" t="s">
        <v>70</v>
      </c>
      <c r="H159" s="35" t="s">
        <v>70</v>
      </c>
      <c r="I159" s="123" t="s">
        <v>70</v>
      </c>
      <c r="J159" s="44"/>
    </row>
    <row r="160" spans="1:10" x14ac:dyDescent="0.25">
      <c r="A160" s="227"/>
      <c r="B160" s="134" t="s">
        <v>66</v>
      </c>
      <c r="C160" s="131" t="s">
        <v>70</v>
      </c>
      <c r="D160" s="35" t="s">
        <v>70</v>
      </c>
      <c r="E160" s="35" t="s">
        <v>70</v>
      </c>
      <c r="F160" s="36"/>
      <c r="G160" s="35" t="s">
        <v>70</v>
      </c>
      <c r="H160" s="35" t="s">
        <v>70</v>
      </c>
      <c r="I160" s="123" t="s">
        <v>70</v>
      </c>
      <c r="J160" s="44"/>
    </row>
    <row r="161" spans="1:10" x14ac:dyDescent="0.25">
      <c r="A161" s="227"/>
      <c r="B161" s="134" t="s">
        <v>15</v>
      </c>
      <c r="C161" s="130">
        <v>264.04871405793148</v>
      </c>
      <c r="D161" s="32">
        <v>125.97897458504411</v>
      </c>
      <c r="E161" s="35" t="s">
        <v>70</v>
      </c>
      <c r="F161" s="33"/>
      <c r="G161" s="35" t="s">
        <v>70</v>
      </c>
      <c r="H161" s="32">
        <v>0</v>
      </c>
      <c r="I161" s="122">
        <v>0</v>
      </c>
      <c r="J161" s="44"/>
    </row>
    <row r="162" spans="1:10" x14ac:dyDescent="0.25">
      <c r="A162" s="226" t="s">
        <v>81</v>
      </c>
      <c r="B162" s="134" t="s">
        <v>8</v>
      </c>
      <c r="C162" s="130">
        <v>56.903475972856945</v>
      </c>
      <c r="D162" s="32">
        <v>56.903475972856945</v>
      </c>
      <c r="E162" s="32">
        <v>0.82530120481927716</v>
      </c>
      <c r="F162" s="33">
        <f t="shared" si="4"/>
        <v>1.450352883913361E-2</v>
      </c>
      <c r="G162" s="32">
        <v>0.82530120481927716</v>
      </c>
      <c r="H162" s="32">
        <v>8.2530120481927718E-2</v>
      </c>
      <c r="I162" s="122">
        <v>0.16506024096385544</v>
      </c>
      <c r="J162" s="44"/>
    </row>
    <row r="163" spans="1:10" ht="24" x14ac:dyDescent="0.25">
      <c r="A163" s="227"/>
      <c r="B163" s="134" t="s">
        <v>16</v>
      </c>
      <c r="C163" s="131" t="s">
        <v>70</v>
      </c>
      <c r="D163" s="35" t="s">
        <v>70</v>
      </c>
      <c r="E163" s="35" t="s">
        <v>70</v>
      </c>
      <c r="F163" s="36"/>
      <c r="G163" s="35" t="s">
        <v>70</v>
      </c>
      <c r="H163" s="35" t="s">
        <v>70</v>
      </c>
      <c r="I163" s="123" t="s">
        <v>70</v>
      </c>
      <c r="J163" s="44"/>
    </row>
    <row r="164" spans="1:10" x14ac:dyDescent="0.25">
      <c r="A164" s="227"/>
      <c r="B164" s="134" t="s">
        <v>25</v>
      </c>
      <c r="C164" s="131" t="s">
        <v>70</v>
      </c>
      <c r="D164" s="35" t="s">
        <v>70</v>
      </c>
      <c r="E164" s="35" t="s">
        <v>70</v>
      </c>
      <c r="F164" s="36"/>
      <c r="G164" s="35" t="s">
        <v>70</v>
      </c>
      <c r="H164" s="35" t="s">
        <v>70</v>
      </c>
      <c r="I164" s="123" t="s">
        <v>70</v>
      </c>
      <c r="J164" s="44"/>
    </row>
    <row r="165" spans="1:10" x14ac:dyDescent="0.25">
      <c r="A165" s="227"/>
      <c r="B165" s="134" t="s">
        <v>32</v>
      </c>
      <c r="C165" s="131" t="s">
        <v>70</v>
      </c>
      <c r="D165" s="35" t="s">
        <v>70</v>
      </c>
      <c r="E165" s="35" t="s">
        <v>70</v>
      </c>
      <c r="F165" s="36"/>
      <c r="G165" s="35" t="s">
        <v>70</v>
      </c>
      <c r="H165" s="35" t="s">
        <v>70</v>
      </c>
      <c r="I165" s="123" t="s">
        <v>70</v>
      </c>
      <c r="J165" s="44"/>
    </row>
    <row r="166" spans="1:10" x14ac:dyDescent="0.25">
      <c r="A166" s="227"/>
      <c r="B166" s="134" t="s">
        <v>39</v>
      </c>
      <c r="C166" s="130">
        <v>24.90566037735849</v>
      </c>
      <c r="D166" s="32">
        <v>16.60377358490566</v>
      </c>
      <c r="E166" s="32">
        <v>99.622641509433961</v>
      </c>
      <c r="F166" s="33">
        <f t="shared" si="4"/>
        <v>4</v>
      </c>
      <c r="G166" s="32">
        <v>74.716981132075475</v>
      </c>
      <c r="H166" s="32">
        <v>7.4716981132075473</v>
      </c>
      <c r="I166" s="122">
        <v>7.4716981132075473</v>
      </c>
      <c r="J166" s="44"/>
    </row>
    <row r="167" spans="1:10" x14ac:dyDescent="0.25">
      <c r="A167" s="227"/>
      <c r="B167" s="134" t="s">
        <v>43</v>
      </c>
      <c r="C167" s="131" t="s">
        <v>70</v>
      </c>
      <c r="D167" s="35" t="s">
        <v>70</v>
      </c>
      <c r="E167" s="35" t="s">
        <v>70</v>
      </c>
      <c r="F167" s="36"/>
      <c r="G167" s="35" t="s">
        <v>70</v>
      </c>
      <c r="H167" s="35" t="s">
        <v>70</v>
      </c>
      <c r="I167" s="123" t="s">
        <v>70</v>
      </c>
      <c r="J167" s="44"/>
    </row>
    <row r="168" spans="1:10" ht="24" x14ac:dyDescent="0.25">
      <c r="A168" s="227"/>
      <c r="B168" s="134" t="s">
        <v>53</v>
      </c>
      <c r="C168" s="131" t="s">
        <v>70</v>
      </c>
      <c r="D168" s="35" t="s">
        <v>70</v>
      </c>
      <c r="E168" s="35" t="s">
        <v>70</v>
      </c>
      <c r="F168" s="36"/>
      <c r="G168" s="35" t="s">
        <v>70</v>
      </c>
      <c r="H168" s="35" t="s">
        <v>70</v>
      </c>
      <c r="I168" s="123" t="s">
        <v>70</v>
      </c>
      <c r="J168" s="44"/>
    </row>
    <row r="169" spans="1:10" x14ac:dyDescent="0.25">
      <c r="A169" s="227"/>
      <c r="B169" s="134" t="s">
        <v>57</v>
      </c>
      <c r="C169" s="130">
        <v>62.933333333333337</v>
      </c>
      <c r="D169" s="32">
        <v>61.333333333333336</v>
      </c>
      <c r="E169" s="32">
        <v>384</v>
      </c>
      <c r="F169" s="33">
        <f t="shared" si="4"/>
        <v>6.101694915254237</v>
      </c>
      <c r="G169" s="32">
        <v>374.66666666666669</v>
      </c>
      <c r="H169" s="32">
        <v>2.6666666666666665</v>
      </c>
      <c r="I169" s="122">
        <v>1.0666666666666667</v>
      </c>
      <c r="J169" s="44"/>
    </row>
    <row r="170" spans="1:10" x14ac:dyDescent="0.25">
      <c r="A170" s="227"/>
      <c r="B170" s="134" t="s">
        <v>66</v>
      </c>
      <c r="C170" s="131" t="s">
        <v>70</v>
      </c>
      <c r="D170" s="35" t="s">
        <v>70</v>
      </c>
      <c r="E170" s="35" t="s">
        <v>70</v>
      </c>
      <c r="F170" s="36"/>
      <c r="G170" s="35" t="s">
        <v>70</v>
      </c>
      <c r="H170" s="35" t="s">
        <v>70</v>
      </c>
      <c r="I170" s="123" t="s">
        <v>70</v>
      </c>
      <c r="J170" s="44"/>
    </row>
    <row r="171" spans="1:10" x14ac:dyDescent="0.25">
      <c r="A171" s="227"/>
      <c r="B171" s="134" t="s">
        <v>15</v>
      </c>
      <c r="C171" s="130">
        <v>144.74246968354876</v>
      </c>
      <c r="D171" s="32">
        <v>134.84058289109595</v>
      </c>
      <c r="E171" s="32">
        <v>484.44794271425326</v>
      </c>
      <c r="F171" s="33">
        <f t="shared" si="4"/>
        <v>3.3469647420926587</v>
      </c>
      <c r="G171" s="32">
        <v>450.20894900356143</v>
      </c>
      <c r="H171" s="32">
        <v>10.220894900356141</v>
      </c>
      <c r="I171" s="122">
        <v>8.7034250208380701</v>
      </c>
      <c r="J171" s="44"/>
    </row>
    <row r="172" spans="1:10" x14ac:dyDescent="0.25">
      <c r="A172" s="226" t="s">
        <v>101</v>
      </c>
      <c r="B172" s="134" t="s">
        <v>8</v>
      </c>
      <c r="C172" s="130">
        <v>1.3461538461538463</v>
      </c>
      <c r="D172" s="32">
        <v>1.3461538461538463</v>
      </c>
      <c r="E172" s="32">
        <v>0.67307692307692313</v>
      </c>
      <c r="F172" s="33">
        <f t="shared" si="4"/>
        <v>0.5</v>
      </c>
      <c r="G172" s="32">
        <v>0.67307692307692313</v>
      </c>
      <c r="H172" s="32">
        <v>0</v>
      </c>
      <c r="I172" s="122">
        <v>0</v>
      </c>
      <c r="J172" s="44"/>
    </row>
    <row r="173" spans="1:10" ht="24" x14ac:dyDescent="0.25">
      <c r="A173" s="227"/>
      <c r="B173" s="134" t="s">
        <v>16</v>
      </c>
      <c r="C173" s="131" t="s">
        <v>70</v>
      </c>
      <c r="D173" s="35" t="s">
        <v>70</v>
      </c>
      <c r="E173" s="35" t="s">
        <v>70</v>
      </c>
      <c r="F173" s="36"/>
      <c r="G173" s="35" t="s">
        <v>70</v>
      </c>
      <c r="H173" s="35" t="s">
        <v>70</v>
      </c>
      <c r="I173" s="123" t="s">
        <v>70</v>
      </c>
      <c r="J173" s="44"/>
    </row>
    <row r="174" spans="1:10" x14ac:dyDescent="0.25">
      <c r="A174" s="227"/>
      <c r="B174" s="134" t="s">
        <v>25</v>
      </c>
      <c r="C174" s="131" t="s">
        <v>70</v>
      </c>
      <c r="D174" s="35" t="s">
        <v>70</v>
      </c>
      <c r="E174" s="35" t="s">
        <v>70</v>
      </c>
      <c r="F174" s="36"/>
      <c r="G174" s="35" t="s">
        <v>70</v>
      </c>
      <c r="H174" s="35" t="s">
        <v>70</v>
      </c>
      <c r="I174" s="123" t="s">
        <v>70</v>
      </c>
      <c r="J174" s="44"/>
    </row>
    <row r="175" spans="1:10" x14ac:dyDescent="0.25">
      <c r="A175" s="227"/>
      <c r="B175" s="134" t="s">
        <v>32</v>
      </c>
      <c r="C175" s="131" t="s">
        <v>70</v>
      </c>
      <c r="D175" s="35" t="s">
        <v>70</v>
      </c>
      <c r="E175" s="35" t="s">
        <v>70</v>
      </c>
      <c r="F175" s="36"/>
      <c r="G175" s="35" t="s">
        <v>70</v>
      </c>
      <c r="H175" s="35" t="s">
        <v>70</v>
      </c>
      <c r="I175" s="123" t="s">
        <v>70</v>
      </c>
      <c r="J175" s="44"/>
    </row>
    <row r="176" spans="1:10" x14ac:dyDescent="0.25">
      <c r="A176" s="227"/>
      <c r="B176" s="134" t="s">
        <v>39</v>
      </c>
      <c r="C176" s="131" t="s">
        <v>70</v>
      </c>
      <c r="D176" s="35" t="s">
        <v>70</v>
      </c>
      <c r="E176" s="35" t="s">
        <v>70</v>
      </c>
      <c r="F176" s="36"/>
      <c r="G176" s="35" t="s">
        <v>70</v>
      </c>
      <c r="H176" s="35" t="s">
        <v>70</v>
      </c>
      <c r="I176" s="123" t="s">
        <v>70</v>
      </c>
      <c r="J176" s="44"/>
    </row>
    <row r="177" spans="1:10" x14ac:dyDescent="0.25">
      <c r="A177" s="227"/>
      <c r="B177" s="134" t="s">
        <v>43</v>
      </c>
      <c r="C177" s="131" t="s">
        <v>70</v>
      </c>
      <c r="D177" s="35" t="s">
        <v>70</v>
      </c>
      <c r="E177" s="35" t="s">
        <v>70</v>
      </c>
      <c r="F177" s="36"/>
      <c r="G177" s="35" t="s">
        <v>70</v>
      </c>
      <c r="H177" s="35" t="s">
        <v>70</v>
      </c>
      <c r="I177" s="123" t="s">
        <v>70</v>
      </c>
      <c r="J177" s="44"/>
    </row>
    <row r="178" spans="1:10" ht="24" x14ac:dyDescent="0.25">
      <c r="A178" s="227"/>
      <c r="B178" s="134" t="s">
        <v>53</v>
      </c>
      <c r="C178" s="131" t="s">
        <v>70</v>
      </c>
      <c r="D178" s="35" t="s">
        <v>70</v>
      </c>
      <c r="E178" s="35" t="s">
        <v>70</v>
      </c>
      <c r="F178" s="36"/>
      <c r="G178" s="35" t="s">
        <v>70</v>
      </c>
      <c r="H178" s="35" t="s">
        <v>70</v>
      </c>
      <c r="I178" s="123" t="s">
        <v>70</v>
      </c>
      <c r="J178" s="44"/>
    </row>
    <row r="179" spans="1:10" x14ac:dyDescent="0.25">
      <c r="A179" s="227"/>
      <c r="B179" s="134" t="s">
        <v>57</v>
      </c>
      <c r="C179" s="130">
        <v>0.25</v>
      </c>
      <c r="D179" s="32">
        <v>0.25</v>
      </c>
      <c r="E179" s="32">
        <v>0.4</v>
      </c>
      <c r="F179" s="33">
        <f t="shared" si="4"/>
        <v>1.6</v>
      </c>
      <c r="G179" s="32">
        <v>0.4</v>
      </c>
      <c r="H179" s="32">
        <v>0</v>
      </c>
      <c r="I179" s="122">
        <v>0</v>
      </c>
      <c r="J179" s="44"/>
    </row>
    <row r="180" spans="1:10" x14ac:dyDescent="0.25">
      <c r="A180" s="227"/>
      <c r="B180" s="134" t="s">
        <v>66</v>
      </c>
      <c r="C180" s="131" t="s">
        <v>70</v>
      </c>
      <c r="D180" s="35" t="s">
        <v>70</v>
      </c>
      <c r="E180" s="35" t="s">
        <v>70</v>
      </c>
      <c r="F180" s="36"/>
      <c r="G180" s="35" t="s">
        <v>70</v>
      </c>
      <c r="H180" s="35" t="s">
        <v>70</v>
      </c>
      <c r="I180" s="123" t="s">
        <v>70</v>
      </c>
      <c r="J180" s="44"/>
    </row>
    <row r="181" spans="1:10" x14ac:dyDescent="0.25">
      <c r="A181" s="227"/>
      <c r="B181" s="134" t="s">
        <v>15</v>
      </c>
      <c r="C181" s="130">
        <v>1.5961538461538463</v>
      </c>
      <c r="D181" s="32">
        <v>1.5961538461538463</v>
      </c>
      <c r="E181" s="32">
        <v>1.0730769230769233</v>
      </c>
      <c r="F181" s="33">
        <f t="shared" si="4"/>
        <v>0.67228915662650612</v>
      </c>
      <c r="G181" s="32">
        <v>1.0730769230769233</v>
      </c>
      <c r="H181" s="32">
        <v>0</v>
      </c>
      <c r="I181" s="122">
        <v>0</v>
      </c>
      <c r="J181" s="44"/>
    </row>
    <row r="182" spans="1:10" x14ac:dyDescent="0.25">
      <c r="A182" s="226" t="s">
        <v>74</v>
      </c>
      <c r="B182" s="134" t="s">
        <v>8</v>
      </c>
      <c r="C182" s="130">
        <v>14562.419952835833</v>
      </c>
      <c r="D182" s="32">
        <v>14562.419952835833</v>
      </c>
      <c r="E182" s="32">
        <v>89682.056105985845</v>
      </c>
      <c r="F182" s="33">
        <f t="shared" si="4"/>
        <v>6.1584583054495337</v>
      </c>
      <c r="G182" s="32">
        <v>89481.174504197785</v>
      </c>
      <c r="H182" s="32">
        <v>4898.4044552028363</v>
      </c>
      <c r="I182" s="122">
        <v>4811.3870518283111</v>
      </c>
      <c r="J182" s="44"/>
    </row>
    <row r="183" spans="1:10" ht="24" x14ac:dyDescent="0.25">
      <c r="A183" s="227"/>
      <c r="B183" s="134" t="s">
        <v>16</v>
      </c>
      <c r="C183" s="130">
        <v>2306.4</v>
      </c>
      <c r="D183" s="32">
        <v>2306.4</v>
      </c>
      <c r="E183" s="32">
        <v>16444.8</v>
      </c>
      <c r="F183" s="33">
        <f t="shared" si="4"/>
        <v>7.1300728407908425</v>
      </c>
      <c r="G183" s="32">
        <v>16444.8</v>
      </c>
      <c r="H183" s="32">
        <v>678.7</v>
      </c>
      <c r="I183" s="122">
        <v>683.2</v>
      </c>
      <c r="J183" s="44"/>
    </row>
    <row r="184" spans="1:10" x14ac:dyDescent="0.25">
      <c r="A184" s="227"/>
      <c r="B184" s="134" t="s">
        <v>25</v>
      </c>
      <c r="C184" s="130">
        <v>34.285714285714285</v>
      </c>
      <c r="D184" s="32">
        <v>34.285714285714285</v>
      </c>
      <c r="E184" s="32">
        <v>142.85714285714286</v>
      </c>
      <c r="F184" s="33">
        <f t="shared" si="4"/>
        <v>4.166666666666667</v>
      </c>
      <c r="G184" s="32">
        <v>142.85714285714286</v>
      </c>
      <c r="H184" s="32">
        <v>11.428571428571427</v>
      </c>
      <c r="I184" s="122">
        <v>11.428571428571427</v>
      </c>
      <c r="J184" s="44"/>
    </row>
    <row r="185" spans="1:10" x14ac:dyDescent="0.25">
      <c r="A185" s="227"/>
      <c r="B185" s="134" t="s">
        <v>32</v>
      </c>
      <c r="C185" s="131" t="s">
        <v>70</v>
      </c>
      <c r="D185" s="35" t="s">
        <v>70</v>
      </c>
      <c r="E185" s="35" t="s">
        <v>70</v>
      </c>
      <c r="F185" s="36"/>
      <c r="G185" s="35" t="s">
        <v>70</v>
      </c>
      <c r="H185" s="35" t="s">
        <v>70</v>
      </c>
      <c r="I185" s="123" t="s">
        <v>70</v>
      </c>
      <c r="J185" s="44"/>
    </row>
    <row r="186" spans="1:10" x14ac:dyDescent="0.25">
      <c r="A186" s="227"/>
      <c r="B186" s="134" t="s">
        <v>39</v>
      </c>
      <c r="C186" s="130">
        <v>6522.4445283018867</v>
      </c>
      <c r="D186" s="32">
        <v>6522.4445283018867</v>
      </c>
      <c r="E186" s="32">
        <v>42075.168301886792</v>
      </c>
      <c r="F186" s="33">
        <f t="shared" si="4"/>
        <v>6.4508280782329672</v>
      </c>
      <c r="G186" s="32">
        <v>41109.168301886792</v>
      </c>
      <c r="H186" s="32">
        <v>2181.6030188679242</v>
      </c>
      <c r="I186" s="122">
        <v>2087.3158490566038</v>
      </c>
      <c r="J186" s="44"/>
    </row>
    <row r="187" spans="1:10" x14ac:dyDescent="0.25">
      <c r="A187" s="227"/>
      <c r="B187" s="134" t="s">
        <v>43</v>
      </c>
      <c r="C187" s="131" t="s">
        <v>70</v>
      </c>
      <c r="D187" s="35" t="s">
        <v>70</v>
      </c>
      <c r="E187" s="35" t="s">
        <v>70</v>
      </c>
      <c r="F187" s="36"/>
      <c r="G187" s="35" t="s">
        <v>70</v>
      </c>
      <c r="H187" s="35" t="s">
        <v>70</v>
      </c>
      <c r="I187" s="123" t="s">
        <v>70</v>
      </c>
      <c r="J187" s="44"/>
    </row>
    <row r="188" spans="1:10" ht="24" x14ac:dyDescent="0.25">
      <c r="A188" s="227"/>
      <c r="B188" s="134" t="s">
        <v>53</v>
      </c>
      <c r="C188" s="130">
        <v>120</v>
      </c>
      <c r="D188" s="32">
        <v>120</v>
      </c>
      <c r="E188" s="32">
        <v>840</v>
      </c>
      <c r="F188" s="36">
        <f t="shared" si="4"/>
        <v>7</v>
      </c>
      <c r="G188" s="32">
        <v>840</v>
      </c>
      <c r="H188" s="35" t="s">
        <v>70</v>
      </c>
      <c r="I188" s="123" t="s">
        <v>70</v>
      </c>
      <c r="J188" s="44"/>
    </row>
    <row r="189" spans="1:10" x14ac:dyDescent="0.25">
      <c r="A189" s="227"/>
      <c r="B189" s="134" t="s">
        <v>57</v>
      </c>
      <c r="C189" s="130">
        <v>3646.0754271437781</v>
      </c>
      <c r="D189" s="32">
        <v>3646.0754271437781</v>
      </c>
      <c r="E189" s="32">
        <v>23070.675008059319</v>
      </c>
      <c r="F189" s="33">
        <f t="shared" si="4"/>
        <v>6.3275364070381199</v>
      </c>
      <c r="G189" s="32">
        <v>22732.339830754354</v>
      </c>
      <c r="H189" s="32">
        <v>1326.8752885235331</v>
      </c>
      <c r="I189" s="122">
        <v>1169.3257708736301</v>
      </c>
      <c r="J189" s="44"/>
    </row>
    <row r="190" spans="1:10" x14ac:dyDescent="0.25">
      <c r="A190" s="227"/>
      <c r="B190" s="134" t="s">
        <v>66</v>
      </c>
      <c r="C190" s="131" t="s">
        <v>70</v>
      </c>
      <c r="D190" s="35" t="s">
        <v>70</v>
      </c>
      <c r="E190" s="35" t="s">
        <v>70</v>
      </c>
      <c r="F190" s="36"/>
      <c r="G190" s="35" t="s">
        <v>70</v>
      </c>
      <c r="H190" s="35" t="s">
        <v>70</v>
      </c>
      <c r="I190" s="123" t="s">
        <v>70</v>
      </c>
      <c r="J190" s="44"/>
    </row>
    <row r="191" spans="1:10" x14ac:dyDescent="0.25">
      <c r="A191" s="227"/>
      <c r="B191" s="134" t="s">
        <v>15</v>
      </c>
      <c r="C191" s="130">
        <v>27191.625622567211</v>
      </c>
      <c r="D191" s="32">
        <v>27191.625622567211</v>
      </c>
      <c r="E191" s="32">
        <v>172255.5565587891</v>
      </c>
      <c r="F191" s="33">
        <f t="shared" si="4"/>
        <v>6.3348752645310267</v>
      </c>
      <c r="G191" s="32">
        <v>170750.33977969608</v>
      </c>
      <c r="H191" s="32">
        <v>9097.0113340228636</v>
      </c>
      <c r="I191" s="122">
        <v>8762.6572431871173</v>
      </c>
      <c r="J191" s="44"/>
    </row>
    <row r="192" spans="1:10" x14ac:dyDescent="0.25">
      <c r="A192" s="226" t="s">
        <v>89</v>
      </c>
      <c r="B192" s="134" t="s">
        <v>8</v>
      </c>
      <c r="C192" s="130">
        <v>66.02409638554218</v>
      </c>
      <c r="D192" s="32">
        <v>66.02409638554218</v>
      </c>
      <c r="E192" s="32">
        <v>396.14457831325302</v>
      </c>
      <c r="F192" s="36">
        <f t="shared" si="4"/>
        <v>5.9999999999999991</v>
      </c>
      <c r="G192" s="32">
        <v>396.14457831325302</v>
      </c>
      <c r="H192" s="35" t="s">
        <v>70</v>
      </c>
      <c r="I192" s="123" t="s">
        <v>70</v>
      </c>
      <c r="J192" s="44"/>
    </row>
    <row r="193" spans="1:10" ht="24" x14ac:dyDescent="0.25">
      <c r="A193" s="227"/>
      <c r="B193" s="134" t="s">
        <v>16</v>
      </c>
      <c r="C193" s="131" t="s">
        <v>70</v>
      </c>
      <c r="D193" s="35" t="s">
        <v>70</v>
      </c>
      <c r="E193" s="35" t="s">
        <v>70</v>
      </c>
      <c r="F193" s="36"/>
      <c r="G193" s="35" t="s">
        <v>70</v>
      </c>
      <c r="H193" s="35" t="s">
        <v>70</v>
      </c>
      <c r="I193" s="123" t="s">
        <v>70</v>
      </c>
      <c r="J193" s="44"/>
    </row>
    <row r="194" spans="1:10" x14ac:dyDescent="0.25">
      <c r="A194" s="227"/>
      <c r="B194" s="134" t="s">
        <v>25</v>
      </c>
      <c r="C194" s="131" t="s">
        <v>70</v>
      </c>
      <c r="D194" s="35" t="s">
        <v>70</v>
      </c>
      <c r="E194" s="35" t="s">
        <v>70</v>
      </c>
      <c r="F194" s="36"/>
      <c r="G194" s="35" t="s">
        <v>70</v>
      </c>
      <c r="H194" s="35" t="s">
        <v>70</v>
      </c>
      <c r="I194" s="123" t="s">
        <v>70</v>
      </c>
      <c r="J194" s="44"/>
    </row>
    <row r="195" spans="1:10" x14ac:dyDescent="0.25">
      <c r="A195" s="227"/>
      <c r="B195" s="134" t="s">
        <v>32</v>
      </c>
      <c r="C195" s="131" t="s">
        <v>70</v>
      </c>
      <c r="D195" s="35" t="s">
        <v>70</v>
      </c>
      <c r="E195" s="35" t="s">
        <v>70</v>
      </c>
      <c r="F195" s="36"/>
      <c r="G195" s="35" t="s">
        <v>70</v>
      </c>
      <c r="H195" s="35" t="s">
        <v>70</v>
      </c>
      <c r="I195" s="123" t="s">
        <v>70</v>
      </c>
      <c r="J195" s="44"/>
    </row>
    <row r="196" spans="1:10" x14ac:dyDescent="0.25">
      <c r="A196" s="227"/>
      <c r="B196" s="134" t="s">
        <v>39</v>
      </c>
      <c r="C196" s="130">
        <v>60</v>
      </c>
      <c r="D196" s="32">
        <v>60</v>
      </c>
      <c r="E196" s="32">
        <v>420</v>
      </c>
      <c r="F196" s="33">
        <f t="shared" ref="F196:F201" si="5">E196/C196</f>
        <v>7</v>
      </c>
      <c r="G196" s="32">
        <v>420</v>
      </c>
      <c r="H196" s="32">
        <v>21</v>
      </c>
      <c r="I196" s="122">
        <v>36</v>
      </c>
      <c r="J196" s="44"/>
    </row>
    <row r="197" spans="1:10" x14ac:dyDescent="0.25">
      <c r="A197" s="227"/>
      <c r="B197" s="134" t="s">
        <v>43</v>
      </c>
      <c r="C197" s="131" t="s">
        <v>70</v>
      </c>
      <c r="D197" s="35" t="s">
        <v>70</v>
      </c>
      <c r="E197" s="35" t="s">
        <v>70</v>
      </c>
      <c r="F197" s="36"/>
      <c r="G197" s="35" t="s">
        <v>70</v>
      </c>
      <c r="H197" s="35" t="s">
        <v>70</v>
      </c>
      <c r="I197" s="123" t="s">
        <v>70</v>
      </c>
      <c r="J197" s="44"/>
    </row>
    <row r="198" spans="1:10" ht="24" x14ac:dyDescent="0.25">
      <c r="A198" s="227"/>
      <c r="B198" s="134" t="s">
        <v>53</v>
      </c>
      <c r="C198" s="131" t="s">
        <v>70</v>
      </c>
      <c r="D198" s="35" t="s">
        <v>70</v>
      </c>
      <c r="E198" s="35" t="s">
        <v>70</v>
      </c>
      <c r="F198" s="36"/>
      <c r="G198" s="35" t="s">
        <v>70</v>
      </c>
      <c r="H198" s="35" t="s">
        <v>70</v>
      </c>
      <c r="I198" s="123" t="s">
        <v>70</v>
      </c>
      <c r="J198" s="44"/>
    </row>
    <row r="199" spans="1:10" x14ac:dyDescent="0.25">
      <c r="A199" s="227"/>
      <c r="B199" s="134" t="s">
        <v>57</v>
      </c>
      <c r="C199" s="130">
        <v>54.657534246575345</v>
      </c>
      <c r="D199" s="32">
        <v>54.657534246575345</v>
      </c>
      <c r="E199" s="32">
        <v>273.28767123287673</v>
      </c>
      <c r="F199" s="33">
        <f t="shared" si="5"/>
        <v>5</v>
      </c>
      <c r="G199" s="32">
        <v>273.28767123287673</v>
      </c>
      <c r="H199" s="32">
        <v>32.794520547945204</v>
      </c>
      <c r="I199" s="122">
        <v>21.863013698630137</v>
      </c>
      <c r="J199" s="44"/>
    </row>
    <row r="200" spans="1:10" x14ac:dyDescent="0.25">
      <c r="A200" s="227"/>
      <c r="B200" s="134" t="s">
        <v>66</v>
      </c>
      <c r="C200" s="131" t="s">
        <v>70</v>
      </c>
      <c r="D200" s="35" t="s">
        <v>70</v>
      </c>
      <c r="E200" s="35" t="s">
        <v>70</v>
      </c>
      <c r="F200" s="36"/>
      <c r="G200" s="35" t="s">
        <v>70</v>
      </c>
      <c r="H200" s="35" t="s">
        <v>70</v>
      </c>
      <c r="I200" s="123" t="s">
        <v>70</v>
      </c>
      <c r="J200" s="44"/>
    </row>
    <row r="201" spans="1:10" ht="15.75" thickBot="1" x14ac:dyDescent="0.3">
      <c r="A201" s="228"/>
      <c r="B201" s="135" t="s">
        <v>15</v>
      </c>
      <c r="C201" s="132">
        <v>180.68163063211753</v>
      </c>
      <c r="D201" s="124">
        <v>180.68163063211753</v>
      </c>
      <c r="E201" s="124">
        <v>1089.4322495461299</v>
      </c>
      <c r="F201" s="127">
        <f t="shared" si="5"/>
        <v>6.0295683946106422</v>
      </c>
      <c r="G201" s="124">
        <v>1089.4322495461299</v>
      </c>
      <c r="H201" s="124">
        <v>53.794520547945204</v>
      </c>
      <c r="I201" s="125">
        <v>57.863013698630141</v>
      </c>
      <c r="J201" s="44"/>
    </row>
  </sheetData>
  <mergeCells count="21">
    <mergeCell ref="A32:A41"/>
    <mergeCell ref="A1:B1"/>
    <mergeCell ref="A2:A11"/>
    <mergeCell ref="A12:A21"/>
    <mergeCell ref="A22:A31"/>
    <mergeCell ref="A132:A141"/>
    <mergeCell ref="A42:A51"/>
    <mergeCell ref="A52:A61"/>
    <mergeCell ref="A62:A71"/>
    <mergeCell ref="A72:A81"/>
    <mergeCell ref="A82:A91"/>
    <mergeCell ref="A92:A101"/>
    <mergeCell ref="A102:A111"/>
    <mergeCell ref="A112:A121"/>
    <mergeCell ref="A122:A131"/>
    <mergeCell ref="A192:A201"/>
    <mergeCell ref="A142:A151"/>
    <mergeCell ref="A152:A161"/>
    <mergeCell ref="A162:A171"/>
    <mergeCell ref="A172:A181"/>
    <mergeCell ref="A182:A191"/>
  </mergeCells>
  <phoneticPr fontId="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9"/>
  <sheetViews>
    <sheetView workbookViewId="0">
      <selection activeCell="M4" sqref="M4"/>
    </sheetView>
  </sheetViews>
  <sheetFormatPr defaultRowHeight="15" x14ac:dyDescent="0.25"/>
  <sheetData>
    <row r="1" spans="1:11" ht="49.5" thickBot="1" x14ac:dyDescent="0.3">
      <c r="A1" s="240" t="s">
        <v>0</v>
      </c>
      <c r="B1" s="241"/>
      <c r="C1" s="242"/>
      <c r="D1" s="1" t="s">
        <v>95</v>
      </c>
      <c r="E1" s="2" t="s">
        <v>1</v>
      </c>
      <c r="F1" s="2" t="s">
        <v>2</v>
      </c>
      <c r="G1" s="2" t="s">
        <v>3</v>
      </c>
      <c r="H1" s="23" t="s">
        <v>91</v>
      </c>
      <c r="I1" s="2" t="s">
        <v>4</v>
      </c>
      <c r="J1" s="2" t="s">
        <v>5</v>
      </c>
      <c r="K1" s="3" t="s">
        <v>6</v>
      </c>
    </row>
    <row r="2" spans="1:11" ht="24" x14ac:dyDescent="0.25">
      <c r="A2" s="243" t="s">
        <v>7</v>
      </c>
      <c r="B2" s="244" t="s">
        <v>8</v>
      </c>
      <c r="C2" s="4" t="s">
        <v>9</v>
      </c>
      <c r="D2" s="5">
        <v>96.091954022988389</v>
      </c>
      <c r="E2" s="6">
        <v>9642.7137931034358</v>
      </c>
      <c r="F2" s="6">
        <v>9513.1160919540143</v>
      </c>
      <c r="G2" s="6">
        <v>57405.143678160865</v>
      </c>
      <c r="H2" s="7">
        <v>3.830457286515017</v>
      </c>
      <c r="I2" s="6">
        <v>53213.764367816046</v>
      </c>
      <c r="J2" s="6">
        <v>2837.4310344827559</v>
      </c>
      <c r="K2" s="8">
        <v>2701.1321839080429</v>
      </c>
    </row>
    <row r="3" spans="1:11" ht="24" x14ac:dyDescent="0.25">
      <c r="A3" s="233"/>
      <c r="B3" s="235"/>
      <c r="C3" s="9" t="s">
        <v>10</v>
      </c>
      <c r="D3" s="10">
        <v>111.62790697674407</v>
      </c>
      <c r="E3" s="11">
        <v>5213.3720930232485</v>
      </c>
      <c r="F3" s="11">
        <v>4966.3953488372053</v>
      </c>
      <c r="G3" s="11">
        <v>20467.325581395322</v>
      </c>
      <c r="H3" s="12">
        <v>3.4628823072203079</v>
      </c>
      <c r="I3" s="11">
        <v>18456.209302325562</v>
      </c>
      <c r="J3" s="11">
        <v>1467.5581395348818</v>
      </c>
      <c r="K3" s="13">
        <v>1484.3023255813939</v>
      </c>
    </row>
    <row r="4" spans="1:11" ht="24" x14ac:dyDescent="0.25">
      <c r="A4" s="233"/>
      <c r="B4" s="235"/>
      <c r="C4" s="9" t="s">
        <v>11</v>
      </c>
      <c r="D4" s="10">
        <v>103.65384615384598</v>
      </c>
      <c r="E4" s="11">
        <v>3530.9615384615331</v>
      </c>
      <c r="F4" s="11">
        <v>3503.3653846153807</v>
      </c>
      <c r="G4" s="11">
        <v>17737.596153846131</v>
      </c>
      <c r="H4" s="12">
        <v>3.8526946082620408</v>
      </c>
      <c r="I4" s="11">
        <v>16745.144230769212</v>
      </c>
      <c r="J4" s="11">
        <v>968.55769230769124</v>
      </c>
      <c r="K4" s="13">
        <v>958.52884615384528</v>
      </c>
    </row>
    <row r="5" spans="1:11" x14ac:dyDescent="0.25">
      <c r="A5" s="233"/>
      <c r="B5" s="235"/>
      <c r="C5" s="9" t="s">
        <v>12</v>
      </c>
      <c r="D5" s="10">
        <v>105.63855421686738</v>
      </c>
      <c r="E5" s="11">
        <v>13151.207710843364</v>
      </c>
      <c r="F5" s="11">
        <v>13151.207710843364</v>
      </c>
      <c r="G5" s="11">
        <v>65697.277108433685</v>
      </c>
      <c r="H5" s="12">
        <v>3.7394450205219827</v>
      </c>
      <c r="I5" s="11">
        <v>58905.295783132497</v>
      </c>
      <c r="J5" s="11">
        <v>4109.339759036141</v>
      </c>
      <c r="K5" s="13">
        <v>4009.3132530120456</v>
      </c>
    </row>
    <row r="6" spans="1:11" x14ac:dyDescent="0.25">
      <c r="A6" s="233"/>
      <c r="B6" s="235"/>
      <c r="C6" s="9" t="s">
        <v>13</v>
      </c>
      <c r="D6" s="10">
        <v>53.052631578947349</v>
      </c>
      <c r="E6" s="11">
        <v>1213.2768421052626</v>
      </c>
      <c r="F6" s="11">
        <v>1213.2768421052626</v>
      </c>
      <c r="G6" s="11">
        <v>3851.4736842105235</v>
      </c>
      <c r="H6" s="12">
        <v>2.5295037176103734</v>
      </c>
      <c r="I6" s="11">
        <v>3440.6842105263149</v>
      </c>
      <c r="J6" s="11">
        <v>201.52631578947364</v>
      </c>
      <c r="K6" s="13">
        <v>186.86315789473679</v>
      </c>
    </row>
    <row r="7" spans="1:11" x14ac:dyDescent="0.25">
      <c r="A7" s="233"/>
      <c r="B7" s="235"/>
      <c r="C7" s="9" t="s">
        <v>14</v>
      </c>
      <c r="D7" s="10">
        <v>4.5</v>
      </c>
      <c r="E7" s="11">
        <v>144</v>
      </c>
      <c r="F7" s="11">
        <v>144</v>
      </c>
      <c r="G7" s="11">
        <v>442.5</v>
      </c>
      <c r="H7" s="12">
        <v>3.3878968253968256</v>
      </c>
      <c r="I7" s="11">
        <v>180</v>
      </c>
      <c r="J7" s="11">
        <v>25.2</v>
      </c>
      <c r="K7" s="13">
        <v>25.2</v>
      </c>
    </row>
    <row r="8" spans="1:11" x14ac:dyDescent="0.25">
      <c r="A8" s="233"/>
      <c r="B8" s="235"/>
      <c r="C8" s="9" t="s">
        <v>15</v>
      </c>
      <c r="D8" s="10">
        <v>474.56489294939411</v>
      </c>
      <c r="E8" s="11">
        <v>32895.531977536906</v>
      </c>
      <c r="F8" s="11">
        <v>32491.361378355254</v>
      </c>
      <c r="G8" s="11">
        <v>165601.31620604664</v>
      </c>
      <c r="H8" s="12">
        <v>3.5789604309645835</v>
      </c>
      <c r="I8" s="11">
        <v>150941.09789456968</v>
      </c>
      <c r="J8" s="11">
        <v>9609.6129411509628</v>
      </c>
      <c r="K8" s="13">
        <v>9365.3397665500779</v>
      </c>
    </row>
    <row r="9" spans="1:11" x14ac:dyDescent="0.25">
      <c r="A9" s="233"/>
      <c r="B9" s="234" t="s">
        <v>16</v>
      </c>
      <c r="C9" s="9" t="s">
        <v>17</v>
      </c>
      <c r="D9" s="10">
        <v>5</v>
      </c>
      <c r="E9" s="11">
        <v>37.25</v>
      </c>
      <c r="F9" s="11">
        <v>37.25</v>
      </c>
      <c r="G9" s="11">
        <v>122</v>
      </c>
      <c r="H9" s="12">
        <v>3.0249999999999999</v>
      </c>
      <c r="I9" s="11">
        <v>61.3</v>
      </c>
      <c r="J9" s="11">
        <v>3.8</v>
      </c>
      <c r="K9" s="13">
        <v>3.4000000000000004</v>
      </c>
    </row>
    <row r="10" spans="1:11" x14ac:dyDescent="0.25">
      <c r="A10" s="233"/>
      <c r="B10" s="235"/>
      <c r="C10" s="9" t="s">
        <v>18</v>
      </c>
      <c r="D10" s="10">
        <v>3.5</v>
      </c>
      <c r="E10" s="11">
        <v>78.75</v>
      </c>
      <c r="F10" s="11">
        <v>75.25</v>
      </c>
      <c r="G10" s="11">
        <v>161.875</v>
      </c>
      <c r="H10" s="12">
        <v>1.9464285714285714</v>
      </c>
      <c r="I10" s="11">
        <v>131.25</v>
      </c>
      <c r="J10" s="11">
        <v>17.9375</v>
      </c>
      <c r="K10" s="13">
        <v>17.9375</v>
      </c>
    </row>
    <row r="11" spans="1:11" x14ac:dyDescent="0.25">
      <c r="A11" s="233"/>
      <c r="B11" s="235"/>
      <c r="C11" s="9" t="s">
        <v>19</v>
      </c>
      <c r="D11" s="10">
        <v>5.9376562499999999</v>
      </c>
      <c r="E11" s="11">
        <v>152.00399999999999</v>
      </c>
      <c r="F11" s="11">
        <v>152.00399999999999</v>
      </c>
      <c r="G11" s="11">
        <v>966.05667187499989</v>
      </c>
      <c r="H11" s="12">
        <v>5.3</v>
      </c>
      <c r="I11" s="11">
        <v>719.64393749999999</v>
      </c>
      <c r="J11" s="11">
        <v>2.8500749999999999</v>
      </c>
      <c r="K11" s="13">
        <v>2.8500749999999999</v>
      </c>
    </row>
    <row r="12" spans="1:11" x14ac:dyDescent="0.25">
      <c r="A12" s="233"/>
      <c r="B12" s="235"/>
      <c r="C12" s="9" t="s">
        <v>20</v>
      </c>
      <c r="D12" s="10">
        <v>5.6666666666666661</v>
      </c>
      <c r="E12" s="11">
        <v>156.77777777777777</v>
      </c>
      <c r="F12" s="11">
        <v>156.77777777777777</v>
      </c>
      <c r="G12" s="11">
        <v>682.26666666666654</v>
      </c>
      <c r="H12" s="12">
        <v>4.3</v>
      </c>
      <c r="I12" s="11">
        <v>566.66666666666663</v>
      </c>
      <c r="J12" s="11">
        <v>6.7999999999999989</v>
      </c>
      <c r="K12" s="13">
        <v>6.7999999999999989</v>
      </c>
    </row>
    <row r="13" spans="1:11" x14ac:dyDescent="0.25">
      <c r="A13" s="233"/>
      <c r="B13" s="235"/>
      <c r="C13" s="9" t="s">
        <v>21</v>
      </c>
      <c r="D13" s="10">
        <v>8.2724727272727261</v>
      </c>
      <c r="E13" s="11">
        <v>271.80981818181812</v>
      </c>
      <c r="F13" s="11">
        <v>271.80981818181812</v>
      </c>
      <c r="G13" s="11">
        <v>723.84136363636355</v>
      </c>
      <c r="H13" s="12">
        <v>3.8706632653061224</v>
      </c>
      <c r="I13" s="11">
        <v>623.38990909090899</v>
      </c>
      <c r="J13" s="11">
        <v>48.984856363636361</v>
      </c>
      <c r="K13" s="13">
        <v>47.803074545454535</v>
      </c>
    </row>
    <row r="14" spans="1:11" x14ac:dyDescent="0.25">
      <c r="A14" s="233"/>
      <c r="B14" s="235"/>
      <c r="C14" s="9" t="s">
        <v>22</v>
      </c>
      <c r="D14" s="10">
        <v>25</v>
      </c>
      <c r="E14" s="11">
        <v>7344.3</v>
      </c>
      <c r="F14" s="11">
        <v>7338.3000000000011</v>
      </c>
      <c r="G14" s="11">
        <v>47319.7</v>
      </c>
      <c r="H14" s="12">
        <v>4.2024937832934084</v>
      </c>
      <c r="I14" s="11">
        <v>47051.199999999997</v>
      </c>
      <c r="J14" s="11">
        <v>2113.2999999999997</v>
      </c>
      <c r="K14" s="13">
        <v>1845.35</v>
      </c>
    </row>
    <row r="15" spans="1:11" x14ac:dyDescent="0.25">
      <c r="A15" s="233"/>
      <c r="B15" s="235"/>
      <c r="C15" s="9" t="s">
        <v>23</v>
      </c>
      <c r="D15" s="10">
        <v>1</v>
      </c>
      <c r="E15" s="11">
        <v>93</v>
      </c>
      <c r="F15" s="11">
        <v>93</v>
      </c>
      <c r="G15" s="11">
        <v>651</v>
      </c>
      <c r="H15" s="12">
        <v>7</v>
      </c>
      <c r="I15" s="11">
        <v>651</v>
      </c>
      <c r="J15" s="11">
        <v>37.200000000000003</v>
      </c>
      <c r="K15" s="13">
        <v>37.200000000000003</v>
      </c>
    </row>
    <row r="16" spans="1:11" ht="24" x14ac:dyDescent="0.25">
      <c r="A16" s="233"/>
      <c r="B16" s="235"/>
      <c r="C16" s="9" t="s">
        <v>24</v>
      </c>
      <c r="D16" s="10">
        <v>21</v>
      </c>
      <c r="E16" s="11">
        <v>109.68999999999998</v>
      </c>
      <c r="F16" s="11">
        <v>109.68999999999998</v>
      </c>
      <c r="G16" s="11">
        <v>574.23333333333335</v>
      </c>
      <c r="H16" s="12">
        <v>4.804444444444445</v>
      </c>
      <c r="I16" s="11">
        <v>84</v>
      </c>
      <c r="J16" s="11">
        <v>22.166666666666668</v>
      </c>
      <c r="K16" s="13">
        <v>22.166666666666668</v>
      </c>
    </row>
    <row r="17" spans="1:11" x14ac:dyDescent="0.25">
      <c r="A17" s="233"/>
      <c r="B17" s="235"/>
      <c r="C17" s="9" t="s">
        <v>15</v>
      </c>
      <c r="D17" s="10">
        <v>75.376795643939374</v>
      </c>
      <c r="E17" s="11">
        <v>8243.5815959595984</v>
      </c>
      <c r="F17" s="11">
        <v>8234.0815959595948</v>
      </c>
      <c r="G17" s="11">
        <v>51200.973035511357</v>
      </c>
      <c r="H17" s="12">
        <v>4.2818134712255693</v>
      </c>
      <c r="I17" s="11">
        <v>49888.45051325758</v>
      </c>
      <c r="J17" s="11">
        <v>2253.0390980303023</v>
      </c>
      <c r="K17" s="13">
        <v>1983.5073162121207</v>
      </c>
    </row>
    <row r="18" spans="1:11" x14ac:dyDescent="0.25">
      <c r="A18" s="233"/>
      <c r="B18" s="234" t="s">
        <v>25</v>
      </c>
      <c r="C18" s="9" t="s">
        <v>26</v>
      </c>
      <c r="D18" s="10">
        <v>6.666666666666667</v>
      </c>
      <c r="E18" s="11">
        <v>66.666666666666671</v>
      </c>
      <c r="F18" s="11">
        <v>66.666666666666671</v>
      </c>
      <c r="G18" s="11">
        <v>300</v>
      </c>
      <c r="H18" s="12">
        <v>4.5</v>
      </c>
      <c r="I18" s="11">
        <v>216.66666666666669</v>
      </c>
      <c r="J18" s="11">
        <v>10</v>
      </c>
      <c r="K18" s="13">
        <v>11</v>
      </c>
    </row>
    <row r="19" spans="1:11" x14ac:dyDescent="0.25">
      <c r="A19" s="233"/>
      <c r="B19" s="235"/>
      <c r="C19" s="9" t="s">
        <v>27</v>
      </c>
      <c r="D19" s="10">
        <v>20.533240000000006</v>
      </c>
      <c r="E19" s="11">
        <v>1055.4525358000003</v>
      </c>
      <c r="F19" s="11">
        <v>1050.7372239000003</v>
      </c>
      <c r="G19" s="11">
        <v>2802.3472620000007</v>
      </c>
      <c r="H19" s="12">
        <v>2.1046680360455872</v>
      </c>
      <c r="I19" s="11">
        <v>1326.2273050000003</v>
      </c>
      <c r="J19" s="11">
        <v>68.053024000000022</v>
      </c>
      <c r="K19" s="13">
        <v>68.346356000000029</v>
      </c>
    </row>
    <row r="20" spans="1:11" x14ac:dyDescent="0.25">
      <c r="A20" s="233"/>
      <c r="B20" s="235"/>
      <c r="C20" s="9" t="s">
        <v>28</v>
      </c>
      <c r="D20" s="10">
        <v>14.857142857142852</v>
      </c>
      <c r="E20" s="11">
        <v>614.28571428571422</v>
      </c>
      <c r="F20" s="11">
        <v>595.99999999999989</v>
      </c>
      <c r="G20" s="11">
        <v>2604.5714285714284</v>
      </c>
      <c r="H20" s="12">
        <v>3.0459143420681882</v>
      </c>
      <c r="I20" s="11">
        <v>2438.2857142857138</v>
      </c>
      <c r="J20" s="11">
        <v>143.02857142857138</v>
      </c>
      <c r="K20" s="13">
        <v>140.85714285714283</v>
      </c>
    </row>
    <row r="21" spans="1:11" x14ac:dyDescent="0.25">
      <c r="A21" s="233"/>
      <c r="B21" s="235"/>
      <c r="C21" s="9" t="s">
        <v>29</v>
      </c>
      <c r="D21" s="10">
        <v>14.999999999999998</v>
      </c>
      <c r="E21" s="11">
        <v>415.47500000000002</v>
      </c>
      <c r="F21" s="11">
        <v>413.44999999999993</v>
      </c>
      <c r="G21" s="11">
        <v>1955</v>
      </c>
      <c r="H21" s="12">
        <v>3.5514969514969512</v>
      </c>
      <c r="I21" s="11">
        <v>1729.1666666666665</v>
      </c>
      <c r="J21" s="11">
        <v>120.58333333333333</v>
      </c>
      <c r="K21" s="13">
        <v>116.41666666666663</v>
      </c>
    </row>
    <row r="22" spans="1:11" x14ac:dyDescent="0.25">
      <c r="A22" s="233"/>
      <c r="B22" s="235"/>
      <c r="C22" s="9" t="s">
        <v>30</v>
      </c>
      <c r="D22" s="10">
        <v>3</v>
      </c>
      <c r="E22" s="11">
        <v>132</v>
      </c>
      <c r="F22" s="11">
        <v>132</v>
      </c>
      <c r="G22" s="11">
        <v>361.5</v>
      </c>
      <c r="H22" s="12">
        <v>2.40625</v>
      </c>
      <c r="I22" s="11">
        <v>288.75</v>
      </c>
      <c r="J22" s="11">
        <v>24.599999999999998</v>
      </c>
      <c r="K22" s="13">
        <v>24.599999999999998</v>
      </c>
    </row>
    <row r="23" spans="1:11" x14ac:dyDescent="0.25">
      <c r="A23" s="233"/>
      <c r="B23" s="235"/>
      <c r="C23" s="9" t="s">
        <v>31</v>
      </c>
      <c r="D23" s="10">
        <v>3</v>
      </c>
      <c r="E23" s="11">
        <v>240</v>
      </c>
      <c r="F23" s="11">
        <v>240</v>
      </c>
      <c r="G23" s="11">
        <v>720</v>
      </c>
      <c r="H23" s="12">
        <v>3</v>
      </c>
      <c r="I23" s="11">
        <v>59.25</v>
      </c>
      <c r="J23" s="11">
        <v>48</v>
      </c>
      <c r="K23" s="13">
        <v>48</v>
      </c>
    </row>
    <row r="24" spans="1:11" x14ac:dyDescent="0.25">
      <c r="A24" s="233"/>
      <c r="B24" s="235"/>
      <c r="C24" s="9" t="s">
        <v>15</v>
      </c>
      <c r="D24" s="10">
        <v>63.057049523809539</v>
      </c>
      <c r="E24" s="11">
        <v>2523.8799167523812</v>
      </c>
      <c r="F24" s="11">
        <v>2498.8538905666665</v>
      </c>
      <c r="G24" s="11">
        <v>8743.4186905714305</v>
      </c>
      <c r="H24" s="12">
        <v>2.9807998329617824</v>
      </c>
      <c r="I24" s="11">
        <v>6058.3463526190462</v>
      </c>
      <c r="J24" s="11">
        <v>414.26492876190468</v>
      </c>
      <c r="K24" s="13">
        <v>409.22016552380944</v>
      </c>
    </row>
    <row r="25" spans="1:11" x14ac:dyDescent="0.25">
      <c r="A25" s="233"/>
      <c r="B25" s="234" t="s">
        <v>32</v>
      </c>
      <c r="C25" s="9" t="s">
        <v>33</v>
      </c>
      <c r="D25" s="10">
        <v>5</v>
      </c>
      <c r="E25" s="11">
        <v>30</v>
      </c>
      <c r="F25" s="11">
        <v>29.75</v>
      </c>
      <c r="G25" s="11">
        <v>119.5</v>
      </c>
      <c r="H25" s="12">
        <v>3.7333333333333334</v>
      </c>
      <c r="I25" s="11">
        <v>106.75</v>
      </c>
      <c r="J25" s="11">
        <v>6.75</v>
      </c>
      <c r="K25" s="13">
        <v>6.5500000000000007</v>
      </c>
    </row>
    <row r="26" spans="1:11" ht="24" x14ac:dyDescent="0.25">
      <c r="A26" s="233"/>
      <c r="B26" s="235"/>
      <c r="C26" s="9" t="s">
        <v>34</v>
      </c>
      <c r="D26" s="10">
        <v>7.5</v>
      </c>
      <c r="E26" s="11">
        <v>22.5</v>
      </c>
      <c r="F26" s="11">
        <v>21</v>
      </c>
      <c r="G26" s="11">
        <v>92.25</v>
      </c>
      <c r="H26" s="12">
        <v>3.82</v>
      </c>
      <c r="I26" s="11">
        <v>82.5</v>
      </c>
      <c r="J26" s="11">
        <v>4.6500000000000004</v>
      </c>
      <c r="K26" s="13">
        <v>4.6500000000000004</v>
      </c>
    </row>
    <row r="27" spans="1:11" x14ac:dyDescent="0.25">
      <c r="A27" s="233"/>
      <c r="B27" s="235"/>
      <c r="C27" s="9" t="s">
        <v>35</v>
      </c>
      <c r="D27" s="10">
        <v>28.615384615384624</v>
      </c>
      <c r="E27" s="11">
        <v>187.78846153846158</v>
      </c>
      <c r="F27" s="11">
        <v>174.9711538461539</v>
      </c>
      <c r="G27" s="11">
        <v>718.48461538461561</v>
      </c>
      <c r="H27" s="12">
        <v>3.7812111801242239</v>
      </c>
      <c r="I27" s="11">
        <v>669.4807692307694</v>
      </c>
      <c r="J27" s="11">
        <v>38.273076923076935</v>
      </c>
      <c r="K27" s="13">
        <v>38.451923076923087</v>
      </c>
    </row>
    <row r="28" spans="1:11" x14ac:dyDescent="0.25">
      <c r="A28" s="233"/>
      <c r="B28" s="235"/>
      <c r="C28" s="9" t="s">
        <v>36</v>
      </c>
      <c r="D28" s="10">
        <v>4</v>
      </c>
      <c r="E28" s="11">
        <v>18</v>
      </c>
      <c r="F28" s="11">
        <v>18</v>
      </c>
      <c r="G28" s="11">
        <v>58</v>
      </c>
      <c r="H28" s="12">
        <v>3.25</v>
      </c>
      <c r="I28" s="11">
        <v>55</v>
      </c>
      <c r="J28" s="11">
        <v>3.6</v>
      </c>
      <c r="K28" s="13">
        <v>3.6</v>
      </c>
    </row>
    <row r="29" spans="1:11" ht="24" x14ac:dyDescent="0.25">
      <c r="A29" s="233"/>
      <c r="B29" s="235"/>
      <c r="C29" s="9" t="s">
        <v>37</v>
      </c>
      <c r="D29" s="10">
        <v>5.0000999999999998</v>
      </c>
      <c r="E29" s="11">
        <v>20.000399999999999</v>
      </c>
      <c r="F29" s="11">
        <v>17.500349999999997</v>
      </c>
      <c r="G29" s="11">
        <v>52.501049999999999</v>
      </c>
      <c r="H29" s="12">
        <v>2.5</v>
      </c>
      <c r="I29" s="11">
        <v>50.000999999999998</v>
      </c>
      <c r="J29" s="11">
        <v>4.0000799999999996</v>
      </c>
      <c r="K29" s="13">
        <v>4.0000799999999996</v>
      </c>
    </row>
    <row r="30" spans="1:11" x14ac:dyDescent="0.25">
      <c r="A30" s="233"/>
      <c r="B30" s="235"/>
      <c r="C30" s="9" t="s">
        <v>38</v>
      </c>
      <c r="D30" s="10">
        <v>10.833333333333332</v>
      </c>
      <c r="E30" s="11">
        <v>73.666666666666657</v>
      </c>
      <c r="F30" s="11">
        <v>73.666666666666657</v>
      </c>
      <c r="G30" s="11">
        <v>403</v>
      </c>
      <c r="H30" s="12">
        <v>4.5</v>
      </c>
      <c r="I30" s="11">
        <v>385.66666666666663</v>
      </c>
      <c r="J30" s="11">
        <v>23.4</v>
      </c>
      <c r="K30" s="13">
        <v>23.4</v>
      </c>
    </row>
    <row r="31" spans="1:11" x14ac:dyDescent="0.25">
      <c r="A31" s="233"/>
      <c r="B31" s="235"/>
      <c r="C31" s="9" t="s">
        <v>15</v>
      </c>
      <c r="D31" s="10">
        <v>60.948817948717959</v>
      </c>
      <c r="E31" s="11">
        <v>351.95552820512825</v>
      </c>
      <c r="F31" s="11">
        <v>334.88817051282052</v>
      </c>
      <c r="G31" s="11">
        <v>1443.7356653846152</v>
      </c>
      <c r="H31" s="12">
        <v>3.7696204272144138</v>
      </c>
      <c r="I31" s="11">
        <v>1349.398435897436</v>
      </c>
      <c r="J31" s="11">
        <v>80.673156923076945</v>
      </c>
      <c r="K31" s="13">
        <v>80.652003076923094</v>
      </c>
    </row>
    <row r="32" spans="1:11" x14ac:dyDescent="0.25">
      <c r="A32" s="233"/>
      <c r="B32" s="234" t="s">
        <v>39</v>
      </c>
      <c r="C32" s="9" t="s">
        <v>40</v>
      </c>
      <c r="D32" s="10">
        <v>39.84905660377359</v>
      </c>
      <c r="E32" s="11">
        <v>2777.8113207547171</v>
      </c>
      <c r="F32" s="11">
        <v>2777.8113207547171</v>
      </c>
      <c r="G32" s="11">
        <v>17535.992452830189</v>
      </c>
      <c r="H32" s="12">
        <v>4.5305143797734519</v>
      </c>
      <c r="I32" s="11">
        <v>17236.29433962264</v>
      </c>
      <c r="J32" s="11">
        <v>771.9094339622643</v>
      </c>
      <c r="K32" s="13">
        <v>705.99245283018888</v>
      </c>
    </row>
    <row r="33" spans="1:11" x14ac:dyDescent="0.25">
      <c r="A33" s="233"/>
      <c r="B33" s="235"/>
      <c r="C33" s="9" t="s">
        <v>41</v>
      </c>
      <c r="D33" s="10">
        <v>29.999999999999989</v>
      </c>
      <c r="E33" s="11">
        <v>2577.6779999999985</v>
      </c>
      <c r="F33" s="11">
        <v>2517.3779999999992</v>
      </c>
      <c r="G33" s="11">
        <v>14543.699999999993</v>
      </c>
      <c r="H33" s="12">
        <v>4.83980722503303</v>
      </c>
      <c r="I33" s="11">
        <v>13236.599999999995</v>
      </c>
      <c r="J33" s="11">
        <v>868.31999999999982</v>
      </c>
      <c r="K33" s="13">
        <v>920.33999999999969</v>
      </c>
    </row>
    <row r="34" spans="1:11" ht="24" x14ac:dyDescent="0.25">
      <c r="A34" s="233"/>
      <c r="B34" s="235"/>
      <c r="C34" s="9" t="s">
        <v>42</v>
      </c>
      <c r="D34" s="10">
        <v>2.5</v>
      </c>
      <c r="E34" s="11">
        <v>17.5</v>
      </c>
      <c r="F34" s="11">
        <v>17.5</v>
      </c>
      <c r="G34" s="11">
        <v>75</v>
      </c>
      <c r="H34" s="12">
        <v>3.75</v>
      </c>
      <c r="I34" s="11">
        <v>59.375</v>
      </c>
      <c r="J34" s="11">
        <v>6</v>
      </c>
      <c r="K34" s="13">
        <v>6</v>
      </c>
    </row>
    <row r="35" spans="1:11" x14ac:dyDescent="0.25">
      <c r="A35" s="233"/>
      <c r="B35" s="235"/>
      <c r="C35" s="9" t="s">
        <v>15</v>
      </c>
      <c r="D35" s="10">
        <v>72.349056603773661</v>
      </c>
      <c r="E35" s="11">
        <v>5372.9893207547211</v>
      </c>
      <c r="F35" s="11">
        <v>5312.6893207547209</v>
      </c>
      <c r="G35" s="11">
        <v>32154.692452830222</v>
      </c>
      <c r="H35" s="12">
        <v>4.6317941994742604</v>
      </c>
      <c r="I35" s="11">
        <v>30532.269339622675</v>
      </c>
      <c r="J35" s="11">
        <v>1646.2294339622656</v>
      </c>
      <c r="K35" s="13">
        <v>1632.3324528301905</v>
      </c>
    </row>
    <row r="36" spans="1:11" x14ac:dyDescent="0.25">
      <c r="A36" s="233"/>
      <c r="B36" s="234" t="s">
        <v>43</v>
      </c>
      <c r="C36" s="9" t="s">
        <v>44</v>
      </c>
      <c r="D36" s="10">
        <v>3</v>
      </c>
      <c r="E36" s="11">
        <v>13.5</v>
      </c>
      <c r="F36" s="11">
        <v>13.5</v>
      </c>
      <c r="G36" s="11">
        <v>41.25</v>
      </c>
      <c r="H36" s="12">
        <v>3</v>
      </c>
      <c r="I36" s="11">
        <v>26.25</v>
      </c>
      <c r="J36" s="11">
        <v>3</v>
      </c>
      <c r="K36" s="13">
        <v>3</v>
      </c>
    </row>
    <row r="37" spans="1:11" x14ac:dyDescent="0.25">
      <c r="A37" s="233"/>
      <c r="B37" s="235"/>
      <c r="C37" s="9" t="s">
        <v>45</v>
      </c>
      <c r="D37" s="10">
        <v>6.4</v>
      </c>
      <c r="E37" s="11">
        <v>36.800000000000004</v>
      </c>
      <c r="F37" s="11">
        <v>36.800000000000004</v>
      </c>
      <c r="G37" s="11">
        <v>130.4</v>
      </c>
      <c r="H37" s="12">
        <v>3.28125</v>
      </c>
      <c r="I37" s="11">
        <v>113.60000000000001</v>
      </c>
      <c r="J37" s="11">
        <v>7.3600000000000012</v>
      </c>
      <c r="K37" s="13">
        <v>7.3600000000000012</v>
      </c>
    </row>
    <row r="38" spans="1:11" x14ac:dyDescent="0.25">
      <c r="A38" s="233"/>
      <c r="B38" s="235"/>
      <c r="C38" s="9" t="s">
        <v>46</v>
      </c>
      <c r="D38" s="10">
        <v>16.200000000000003</v>
      </c>
      <c r="E38" s="11">
        <v>112.05000000000003</v>
      </c>
      <c r="F38" s="11">
        <v>112.05000000000003</v>
      </c>
      <c r="G38" s="11">
        <v>440.10000000000008</v>
      </c>
      <c r="H38" s="12">
        <v>4.2333333333333334</v>
      </c>
      <c r="I38" s="11">
        <v>418.50000000000006</v>
      </c>
      <c r="J38" s="11">
        <v>24.840000000000007</v>
      </c>
      <c r="K38" s="13">
        <v>24.840000000000007</v>
      </c>
    </row>
    <row r="39" spans="1:11" x14ac:dyDescent="0.25">
      <c r="A39" s="233"/>
      <c r="B39" s="235"/>
      <c r="C39" s="9" t="s">
        <v>47</v>
      </c>
      <c r="D39" s="10">
        <v>1</v>
      </c>
      <c r="E39" s="11">
        <v>5</v>
      </c>
      <c r="F39" s="11">
        <v>5</v>
      </c>
      <c r="G39" s="11">
        <v>12.5</v>
      </c>
      <c r="H39" s="12">
        <v>2.5</v>
      </c>
      <c r="I39" s="11">
        <v>12.5</v>
      </c>
      <c r="J39" s="11">
        <v>1</v>
      </c>
      <c r="K39" s="13">
        <v>1</v>
      </c>
    </row>
    <row r="40" spans="1:11" x14ac:dyDescent="0.25">
      <c r="A40" s="233"/>
      <c r="B40" s="235"/>
      <c r="C40" s="9" t="s">
        <v>48</v>
      </c>
      <c r="D40" s="10">
        <v>9.6000000000000014</v>
      </c>
      <c r="E40" s="11">
        <v>78.400000000000006</v>
      </c>
      <c r="F40" s="11">
        <v>78.400000000000006</v>
      </c>
      <c r="G40" s="11">
        <v>256.00000000000006</v>
      </c>
      <c r="H40" s="12">
        <v>3.7777777777777777</v>
      </c>
      <c r="I40" s="11">
        <v>245.60000000000002</v>
      </c>
      <c r="J40" s="11">
        <v>15.52</v>
      </c>
      <c r="K40" s="13">
        <v>15.52</v>
      </c>
    </row>
    <row r="41" spans="1:11" x14ac:dyDescent="0.25">
      <c r="A41" s="233"/>
      <c r="B41" s="235"/>
      <c r="C41" s="9" t="s">
        <v>49</v>
      </c>
      <c r="D41" s="10">
        <v>13.07653846153846</v>
      </c>
      <c r="E41" s="11">
        <v>168.19697596153844</v>
      </c>
      <c r="F41" s="11">
        <v>168.19697596153844</v>
      </c>
      <c r="G41" s="11">
        <v>766.93898076923062</v>
      </c>
      <c r="H41" s="12">
        <v>3.2792431192660554</v>
      </c>
      <c r="I41" s="11">
        <v>696.32567307692295</v>
      </c>
      <c r="J41" s="11">
        <v>34.979740384615376</v>
      </c>
      <c r="K41" s="13">
        <v>30.076038461538456</v>
      </c>
    </row>
    <row r="42" spans="1:11" ht="24" x14ac:dyDescent="0.25">
      <c r="A42" s="233"/>
      <c r="B42" s="235"/>
      <c r="C42" s="9" t="s">
        <v>50</v>
      </c>
      <c r="D42" s="10">
        <v>5</v>
      </c>
      <c r="E42" s="11">
        <v>37</v>
      </c>
      <c r="F42" s="11">
        <v>37</v>
      </c>
      <c r="G42" s="11">
        <v>109.25</v>
      </c>
      <c r="H42" s="12">
        <v>2.19</v>
      </c>
      <c r="I42" s="11">
        <v>97.75</v>
      </c>
      <c r="J42" s="11">
        <v>7.05</v>
      </c>
      <c r="K42" s="13">
        <v>7.05</v>
      </c>
    </row>
    <row r="43" spans="1:11" x14ac:dyDescent="0.25">
      <c r="A43" s="233"/>
      <c r="B43" s="235"/>
      <c r="C43" s="9" t="s">
        <v>51</v>
      </c>
      <c r="D43" s="10">
        <v>9</v>
      </c>
      <c r="E43" s="11">
        <v>18</v>
      </c>
      <c r="F43" s="11">
        <v>18</v>
      </c>
      <c r="G43" s="11">
        <v>90</v>
      </c>
      <c r="H43" s="12">
        <v>5</v>
      </c>
      <c r="I43" s="11">
        <v>90</v>
      </c>
      <c r="J43" s="11">
        <v>4.5</v>
      </c>
      <c r="K43" s="13">
        <v>4.5</v>
      </c>
    </row>
    <row r="44" spans="1:11" x14ac:dyDescent="0.25">
      <c r="A44" s="233"/>
      <c r="B44" s="235"/>
      <c r="C44" s="9" t="s">
        <v>52</v>
      </c>
      <c r="D44" s="10">
        <v>2</v>
      </c>
      <c r="E44" s="11">
        <v>9.5</v>
      </c>
      <c r="F44" s="11">
        <v>9.5</v>
      </c>
      <c r="G44" s="11">
        <v>15.3</v>
      </c>
      <c r="H44" s="12">
        <v>1.7145833333333331</v>
      </c>
      <c r="I44" s="11">
        <v>10.3</v>
      </c>
      <c r="J44" s="11">
        <v>1</v>
      </c>
      <c r="K44" s="13">
        <v>0.95000000000000007</v>
      </c>
    </row>
    <row r="45" spans="1:11" x14ac:dyDescent="0.25">
      <c r="A45" s="233"/>
      <c r="B45" s="235"/>
      <c r="C45" s="9" t="s">
        <v>15</v>
      </c>
      <c r="D45" s="10">
        <v>65.276538461538479</v>
      </c>
      <c r="E45" s="11">
        <v>478.44697596153856</v>
      </c>
      <c r="F45" s="11">
        <v>478.44697596153856</v>
      </c>
      <c r="G45" s="11">
        <v>1861.7389807692311</v>
      </c>
      <c r="H45" s="12">
        <v>3.6706447332272361</v>
      </c>
      <c r="I45" s="11">
        <v>1710.8256730769237</v>
      </c>
      <c r="J45" s="11">
        <v>99.249740384615421</v>
      </c>
      <c r="K45" s="13">
        <v>94.296038461538501</v>
      </c>
    </row>
    <row r="46" spans="1:11" x14ac:dyDescent="0.25">
      <c r="A46" s="233"/>
      <c r="B46" s="234" t="s">
        <v>53</v>
      </c>
      <c r="C46" s="9" t="s">
        <v>54</v>
      </c>
      <c r="D46" s="10">
        <v>3</v>
      </c>
      <c r="E46" s="11">
        <v>120</v>
      </c>
      <c r="F46" s="11">
        <v>120</v>
      </c>
      <c r="G46" s="11">
        <v>600</v>
      </c>
      <c r="H46" s="12">
        <v>5</v>
      </c>
      <c r="I46" s="11">
        <v>600</v>
      </c>
      <c r="J46" s="11">
        <v>24</v>
      </c>
      <c r="K46" s="13">
        <v>24</v>
      </c>
    </row>
    <row r="47" spans="1:11" ht="24" x14ac:dyDescent="0.25">
      <c r="A47" s="233"/>
      <c r="B47" s="235"/>
      <c r="C47" s="9" t="s">
        <v>55</v>
      </c>
      <c r="D47" s="10">
        <v>2</v>
      </c>
      <c r="E47" s="11">
        <v>200</v>
      </c>
      <c r="F47" s="11">
        <v>200</v>
      </c>
      <c r="G47" s="11">
        <v>890</v>
      </c>
      <c r="H47" s="12">
        <v>4.45</v>
      </c>
      <c r="I47" s="11">
        <v>800</v>
      </c>
      <c r="J47" s="11">
        <v>0</v>
      </c>
      <c r="K47" s="13">
        <v>0</v>
      </c>
    </row>
    <row r="48" spans="1:11" x14ac:dyDescent="0.25">
      <c r="A48" s="233"/>
      <c r="B48" s="235"/>
      <c r="C48" s="9" t="s">
        <v>56</v>
      </c>
      <c r="D48" s="10">
        <v>2.8</v>
      </c>
      <c r="E48" s="11">
        <v>42</v>
      </c>
      <c r="F48" s="11">
        <v>42</v>
      </c>
      <c r="G48" s="11">
        <v>133</v>
      </c>
      <c r="H48" s="12">
        <v>3.166666666666667</v>
      </c>
      <c r="I48" s="11">
        <v>133</v>
      </c>
      <c r="J48" s="11">
        <v>5.46</v>
      </c>
      <c r="K48" s="13">
        <v>4.97</v>
      </c>
    </row>
    <row r="49" spans="1:11" x14ac:dyDescent="0.25">
      <c r="A49" s="233"/>
      <c r="B49" s="235"/>
      <c r="C49" s="9" t="s">
        <v>15</v>
      </c>
      <c r="D49" s="10">
        <v>7.8000000000000007</v>
      </c>
      <c r="E49" s="11">
        <v>362</v>
      </c>
      <c r="F49" s="11">
        <v>362</v>
      </c>
      <c r="G49" s="11">
        <v>1623.0000000000002</v>
      </c>
      <c r="H49" s="12">
        <v>4.200854700854701</v>
      </c>
      <c r="I49" s="11">
        <v>1533.0000000000002</v>
      </c>
      <c r="J49" s="11">
        <v>29.46</v>
      </c>
      <c r="K49" s="13">
        <v>28.970000000000002</v>
      </c>
    </row>
    <row r="50" spans="1:11" x14ac:dyDescent="0.25">
      <c r="A50" s="233"/>
      <c r="B50" s="234" t="s">
        <v>57</v>
      </c>
      <c r="C50" s="9" t="s">
        <v>58</v>
      </c>
      <c r="D50" s="10">
        <v>24.575138297872329</v>
      </c>
      <c r="E50" s="11">
        <v>684.59313829787197</v>
      </c>
      <c r="F50" s="11">
        <v>684.59313829787197</v>
      </c>
      <c r="G50" s="11">
        <v>2765.2881808510629</v>
      </c>
      <c r="H50" s="12">
        <v>3.6828798185941043</v>
      </c>
      <c r="I50" s="11">
        <v>2505.4938617021262</v>
      </c>
      <c r="J50" s="11">
        <v>187.18063670212754</v>
      </c>
      <c r="K50" s="13">
        <v>134.63665053191482</v>
      </c>
    </row>
    <row r="51" spans="1:11" x14ac:dyDescent="0.25">
      <c r="A51" s="233"/>
      <c r="B51" s="235"/>
      <c r="C51" s="9" t="s">
        <v>59</v>
      </c>
      <c r="D51" s="10">
        <v>73.397260273972549</v>
      </c>
      <c r="E51" s="11">
        <v>885.45205479452</v>
      </c>
      <c r="F51" s="11">
        <v>823.76712328767064</v>
      </c>
      <c r="G51" s="11">
        <v>2776.4465753424643</v>
      </c>
      <c r="H51" s="12">
        <v>2.8109674312036641</v>
      </c>
      <c r="I51" s="11">
        <v>1789.721917808218</v>
      </c>
      <c r="J51" s="11">
        <v>146.16986301369852</v>
      </c>
      <c r="K51" s="13">
        <v>139.53287671232863</v>
      </c>
    </row>
    <row r="52" spans="1:11" ht="24" x14ac:dyDescent="0.25">
      <c r="A52" s="233"/>
      <c r="B52" s="235"/>
      <c r="C52" s="9" t="s">
        <v>60</v>
      </c>
      <c r="D52" s="10">
        <v>15</v>
      </c>
      <c r="E52" s="11">
        <v>129.07500000000002</v>
      </c>
      <c r="F52" s="11">
        <v>111.36</v>
      </c>
      <c r="G52" s="11">
        <v>310.20000000000005</v>
      </c>
      <c r="H52" s="12">
        <v>1.7758333333333332</v>
      </c>
      <c r="I52" s="11">
        <v>268.87499999999994</v>
      </c>
      <c r="J52" s="11">
        <v>13.499999999999998</v>
      </c>
      <c r="K52" s="13">
        <v>13.125</v>
      </c>
    </row>
    <row r="53" spans="1:11" ht="24" x14ac:dyDescent="0.25">
      <c r="A53" s="233"/>
      <c r="B53" s="235"/>
      <c r="C53" s="9" t="s">
        <v>61</v>
      </c>
      <c r="D53" s="10">
        <v>3.2</v>
      </c>
      <c r="E53" s="11">
        <v>4.1653333333333338</v>
      </c>
      <c r="F53" s="11">
        <v>3.6320000000000001</v>
      </c>
      <c r="G53" s="11">
        <v>5.0666666666666664</v>
      </c>
      <c r="H53" s="12">
        <v>0.8833333333333333</v>
      </c>
      <c r="I53" s="11">
        <v>1.6</v>
      </c>
      <c r="J53" s="11">
        <v>0.10666666666666667</v>
      </c>
      <c r="K53" s="13">
        <v>0.10666666666666667</v>
      </c>
    </row>
    <row r="54" spans="1:11" x14ac:dyDescent="0.25">
      <c r="A54" s="233"/>
      <c r="B54" s="235"/>
      <c r="C54" s="9" t="s">
        <v>62</v>
      </c>
      <c r="D54" s="10">
        <v>61.436363636363666</v>
      </c>
      <c r="E54" s="11">
        <v>4824.2409090909114</v>
      </c>
      <c r="F54" s="11">
        <v>4824.2409090909114</v>
      </c>
      <c r="G54" s="11">
        <v>27215.318181818187</v>
      </c>
      <c r="H54" s="12">
        <v>5.1806300701284114</v>
      </c>
      <c r="I54" s="11">
        <v>26015.327272727282</v>
      </c>
      <c r="J54" s="11">
        <v>1234.4745454545462</v>
      </c>
      <c r="K54" s="13">
        <v>967.02818181818202</v>
      </c>
    </row>
    <row r="55" spans="1:11" x14ac:dyDescent="0.25">
      <c r="A55" s="233"/>
      <c r="B55" s="235"/>
      <c r="C55" s="9" t="s">
        <v>63</v>
      </c>
      <c r="D55" s="10">
        <v>70.153846153846132</v>
      </c>
      <c r="E55" s="11">
        <v>1556.5384615384612</v>
      </c>
      <c r="F55" s="11">
        <v>1540.4615384615381</v>
      </c>
      <c r="G55" s="11">
        <v>4714.1923076923076</v>
      </c>
      <c r="H55" s="12">
        <v>2.6173281571902702</v>
      </c>
      <c r="I55" s="11">
        <v>2816.75</v>
      </c>
      <c r="J55" s="11">
        <v>174.65384615384616</v>
      </c>
      <c r="K55" s="13">
        <v>152.14615384615385</v>
      </c>
    </row>
    <row r="56" spans="1:11" x14ac:dyDescent="0.25">
      <c r="A56" s="233"/>
      <c r="B56" s="235"/>
      <c r="C56" s="9" t="s">
        <v>64</v>
      </c>
      <c r="D56" s="10">
        <v>3</v>
      </c>
      <c r="E56" s="11">
        <v>60</v>
      </c>
      <c r="F56" s="11">
        <v>60</v>
      </c>
      <c r="G56" s="11">
        <v>210</v>
      </c>
      <c r="H56" s="12">
        <v>2.5279866332497911</v>
      </c>
      <c r="I56" s="11">
        <v>160</v>
      </c>
      <c r="J56" s="11">
        <v>11.65</v>
      </c>
      <c r="K56" s="13">
        <v>11.65</v>
      </c>
    </row>
    <row r="57" spans="1:11" ht="24" x14ac:dyDescent="0.25">
      <c r="A57" s="233"/>
      <c r="B57" s="235"/>
      <c r="C57" s="9" t="s">
        <v>65</v>
      </c>
      <c r="D57" s="10">
        <v>1</v>
      </c>
      <c r="E57" s="11">
        <v>765</v>
      </c>
      <c r="F57" s="11">
        <v>765</v>
      </c>
      <c r="G57" s="11">
        <v>3480.75</v>
      </c>
      <c r="H57" s="12">
        <v>4.55</v>
      </c>
      <c r="I57" s="11">
        <v>3480.75</v>
      </c>
      <c r="J57" s="11">
        <v>267.75</v>
      </c>
      <c r="K57" s="13">
        <v>229.5</v>
      </c>
    </row>
    <row r="58" spans="1:11" x14ac:dyDescent="0.25">
      <c r="A58" s="233"/>
      <c r="B58" s="235"/>
      <c r="C58" s="9" t="s">
        <v>15</v>
      </c>
      <c r="D58" s="10">
        <v>251.76260836205392</v>
      </c>
      <c r="E58" s="11">
        <v>8909.0648970550701</v>
      </c>
      <c r="F58" s="11">
        <v>8813.0547091379667</v>
      </c>
      <c r="G58" s="11">
        <v>41477.26191237061</v>
      </c>
      <c r="H58" s="12">
        <v>3.337737207312478</v>
      </c>
      <c r="I58" s="11">
        <v>37038.518052237509</v>
      </c>
      <c r="J58" s="11">
        <v>2035.485557990879</v>
      </c>
      <c r="K58" s="13">
        <v>1647.7255295752416</v>
      </c>
    </row>
    <row r="59" spans="1:11" x14ac:dyDescent="0.25">
      <c r="A59" s="233"/>
      <c r="B59" s="234" t="s">
        <v>66</v>
      </c>
      <c r="C59" s="9" t="s">
        <v>67</v>
      </c>
      <c r="D59" s="10">
        <v>40.250787500000001</v>
      </c>
      <c r="E59" s="11">
        <v>583.60048054687502</v>
      </c>
      <c r="F59" s="11">
        <v>582.16295242187505</v>
      </c>
      <c r="G59" s="11">
        <v>2434.0226212500002</v>
      </c>
      <c r="H59" s="12">
        <v>3.8214058007738392</v>
      </c>
      <c r="I59" s="11">
        <v>1933.4753281249998</v>
      </c>
      <c r="J59" s="11">
        <v>113.13346343750003</v>
      </c>
      <c r="K59" s="13">
        <v>113.27721625000002</v>
      </c>
    </row>
    <row r="60" spans="1:11" x14ac:dyDescent="0.25">
      <c r="A60" s="233"/>
      <c r="B60" s="235"/>
      <c r="C60" s="9" t="s">
        <v>15</v>
      </c>
      <c r="D60" s="10">
        <v>40.250787500000001</v>
      </c>
      <c r="E60" s="11">
        <v>583.60048054687502</v>
      </c>
      <c r="F60" s="11">
        <v>582.16295242187505</v>
      </c>
      <c r="G60" s="11">
        <v>2434.0226212500002</v>
      </c>
      <c r="H60" s="12">
        <v>3.8214058007738392</v>
      </c>
      <c r="I60" s="11">
        <v>1933.4753281249998</v>
      </c>
      <c r="J60" s="11">
        <v>113.13346343750003</v>
      </c>
      <c r="K60" s="13">
        <v>113.27721625000002</v>
      </c>
    </row>
    <row r="61" spans="1:11" ht="24" x14ac:dyDescent="0.25">
      <c r="A61" s="233"/>
      <c r="B61" s="234" t="s">
        <v>15</v>
      </c>
      <c r="C61" s="9" t="s">
        <v>9</v>
      </c>
      <c r="D61" s="10">
        <v>96.091954022988389</v>
      </c>
      <c r="E61" s="11">
        <v>9642.7137931034358</v>
      </c>
      <c r="F61" s="11">
        <v>9513.1160919540143</v>
      </c>
      <c r="G61" s="11">
        <v>57405.143678160865</v>
      </c>
      <c r="H61" s="12">
        <v>3.830457286515017</v>
      </c>
      <c r="I61" s="11">
        <v>53213.764367816046</v>
      </c>
      <c r="J61" s="11">
        <v>2837.4310344827559</v>
      </c>
      <c r="K61" s="13">
        <v>2701.1321839080429</v>
      </c>
    </row>
    <row r="62" spans="1:11" ht="24" x14ac:dyDescent="0.25">
      <c r="A62" s="233"/>
      <c r="B62" s="235"/>
      <c r="C62" s="9" t="s">
        <v>10</v>
      </c>
      <c r="D62" s="10">
        <v>111.62790697674407</v>
      </c>
      <c r="E62" s="11">
        <v>5213.3720930232485</v>
      </c>
      <c r="F62" s="11">
        <v>4966.3953488372053</v>
      </c>
      <c r="G62" s="11">
        <v>20467.325581395322</v>
      </c>
      <c r="H62" s="12">
        <v>3.4628823072203079</v>
      </c>
      <c r="I62" s="11">
        <v>18456.209302325562</v>
      </c>
      <c r="J62" s="11">
        <v>1467.5581395348818</v>
      </c>
      <c r="K62" s="13">
        <v>1484.3023255813939</v>
      </c>
    </row>
    <row r="63" spans="1:11" ht="24" x14ac:dyDescent="0.25">
      <c r="A63" s="233"/>
      <c r="B63" s="235"/>
      <c r="C63" s="9" t="s">
        <v>11</v>
      </c>
      <c r="D63" s="10">
        <v>103.65384615384598</v>
      </c>
      <c r="E63" s="11">
        <v>3530.9615384615331</v>
      </c>
      <c r="F63" s="11">
        <v>3503.3653846153807</v>
      </c>
      <c r="G63" s="11">
        <v>17737.596153846131</v>
      </c>
      <c r="H63" s="12">
        <v>3.8526946082620408</v>
      </c>
      <c r="I63" s="11">
        <v>16745.144230769212</v>
      </c>
      <c r="J63" s="11">
        <v>968.55769230769124</v>
      </c>
      <c r="K63" s="13">
        <v>958.52884615384528</v>
      </c>
    </row>
    <row r="64" spans="1:11" x14ac:dyDescent="0.25">
      <c r="A64" s="233"/>
      <c r="B64" s="235"/>
      <c r="C64" s="9" t="s">
        <v>12</v>
      </c>
      <c r="D64" s="10">
        <v>105.63855421686738</v>
      </c>
      <c r="E64" s="11">
        <v>13151.207710843364</v>
      </c>
      <c r="F64" s="11">
        <v>13151.207710843364</v>
      </c>
      <c r="G64" s="11">
        <v>65697.277108433685</v>
      </c>
      <c r="H64" s="12">
        <v>3.7394450205219827</v>
      </c>
      <c r="I64" s="11">
        <v>58905.295783132497</v>
      </c>
      <c r="J64" s="11">
        <v>4109.339759036141</v>
      </c>
      <c r="K64" s="13">
        <v>4009.3132530120456</v>
      </c>
    </row>
    <row r="65" spans="1:11" x14ac:dyDescent="0.25">
      <c r="A65" s="233"/>
      <c r="B65" s="235"/>
      <c r="C65" s="9" t="s">
        <v>13</v>
      </c>
      <c r="D65" s="10">
        <v>53.052631578947349</v>
      </c>
      <c r="E65" s="11">
        <v>1213.2768421052626</v>
      </c>
      <c r="F65" s="11">
        <v>1213.2768421052626</v>
      </c>
      <c r="G65" s="11">
        <v>3851.4736842105235</v>
      </c>
      <c r="H65" s="12">
        <v>2.5295037176103734</v>
      </c>
      <c r="I65" s="11">
        <v>3440.6842105263149</v>
      </c>
      <c r="J65" s="11">
        <v>201.52631578947364</v>
      </c>
      <c r="K65" s="13">
        <v>186.86315789473679</v>
      </c>
    </row>
    <row r="66" spans="1:11" x14ac:dyDescent="0.25">
      <c r="A66" s="233"/>
      <c r="B66" s="235"/>
      <c r="C66" s="9" t="s">
        <v>14</v>
      </c>
      <c r="D66" s="10">
        <v>4.5</v>
      </c>
      <c r="E66" s="11">
        <v>144</v>
      </c>
      <c r="F66" s="11">
        <v>144</v>
      </c>
      <c r="G66" s="11">
        <v>442.5</v>
      </c>
      <c r="H66" s="12">
        <v>3.3878968253968256</v>
      </c>
      <c r="I66" s="11">
        <v>180</v>
      </c>
      <c r="J66" s="11">
        <v>25.2</v>
      </c>
      <c r="K66" s="13">
        <v>25.2</v>
      </c>
    </row>
    <row r="67" spans="1:11" x14ac:dyDescent="0.25">
      <c r="A67" s="233"/>
      <c r="B67" s="235"/>
      <c r="C67" s="9" t="s">
        <v>17</v>
      </c>
      <c r="D67" s="10">
        <v>5</v>
      </c>
      <c r="E67" s="11">
        <v>37.25</v>
      </c>
      <c r="F67" s="11">
        <v>37.25</v>
      </c>
      <c r="G67" s="11">
        <v>122</v>
      </c>
      <c r="H67" s="12">
        <v>3.0249999999999999</v>
      </c>
      <c r="I67" s="11">
        <v>61.3</v>
      </c>
      <c r="J67" s="11">
        <v>3.8</v>
      </c>
      <c r="K67" s="13">
        <v>3.4000000000000004</v>
      </c>
    </row>
    <row r="68" spans="1:11" x14ac:dyDescent="0.25">
      <c r="A68" s="233"/>
      <c r="B68" s="235"/>
      <c r="C68" s="9" t="s">
        <v>18</v>
      </c>
      <c r="D68" s="10">
        <v>3.5</v>
      </c>
      <c r="E68" s="11">
        <v>78.75</v>
      </c>
      <c r="F68" s="11">
        <v>75.25</v>
      </c>
      <c r="G68" s="11">
        <v>161.875</v>
      </c>
      <c r="H68" s="12">
        <v>1.9464285714285714</v>
      </c>
      <c r="I68" s="11">
        <v>131.25</v>
      </c>
      <c r="J68" s="11">
        <v>17.9375</v>
      </c>
      <c r="K68" s="13">
        <v>17.9375</v>
      </c>
    </row>
    <row r="69" spans="1:11" x14ac:dyDescent="0.25">
      <c r="A69" s="233"/>
      <c r="B69" s="235"/>
      <c r="C69" s="9" t="s">
        <v>19</v>
      </c>
      <c r="D69" s="10">
        <v>5.9376562499999999</v>
      </c>
      <c r="E69" s="11">
        <v>152.00399999999999</v>
      </c>
      <c r="F69" s="11">
        <v>152.00399999999999</v>
      </c>
      <c r="G69" s="11">
        <v>966.05667187499989</v>
      </c>
      <c r="H69" s="12">
        <v>5.3</v>
      </c>
      <c r="I69" s="11">
        <v>719.64393749999999</v>
      </c>
      <c r="J69" s="11">
        <v>2.8500749999999999</v>
      </c>
      <c r="K69" s="13">
        <v>2.8500749999999999</v>
      </c>
    </row>
    <row r="70" spans="1:11" x14ac:dyDescent="0.25">
      <c r="A70" s="233"/>
      <c r="B70" s="235"/>
      <c r="C70" s="9" t="s">
        <v>20</v>
      </c>
      <c r="D70" s="10">
        <v>5.6666666666666661</v>
      </c>
      <c r="E70" s="11">
        <v>156.77777777777777</v>
      </c>
      <c r="F70" s="11">
        <v>156.77777777777777</v>
      </c>
      <c r="G70" s="11">
        <v>682.26666666666654</v>
      </c>
      <c r="H70" s="12">
        <v>4.3</v>
      </c>
      <c r="I70" s="11">
        <v>566.66666666666663</v>
      </c>
      <c r="J70" s="11">
        <v>6.7999999999999989</v>
      </c>
      <c r="K70" s="13">
        <v>6.7999999999999989</v>
      </c>
    </row>
    <row r="71" spans="1:11" x14ac:dyDescent="0.25">
      <c r="A71" s="233"/>
      <c r="B71" s="235"/>
      <c r="C71" s="9" t="s">
        <v>21</v>
      </c>
      <c r="D71" s="10">
        <v>8.2724727272727261</v>
      </c>
      <c r="E71" s="11">
        <v>271.80981818181812</v>
      </c>
      <c r="F71" s="11">
        <v>271.80981818181812</v>
      </c>
      <c r="G71" s="11">
        <v>723.84136363636355</v>
      </c>
      <c r="H71" s="12">
        <v>3.8706632653061224</v>
      </c>
      <c r="I71" s="11">
        <v>623.38990909090899</v>
      </c>
      <c r="J71" s="11">
        <v>48.984856363636361</v>
      </c>
      <c r="K71" s="13">
        <v>47.803074545454535</v>
      </c>
    </row>
    <row r="72" spans="1:11" x14ac:dyDescent="0.25">
      <c r="A72" s="233"/>
      <c r="B72" s="235"/>
      <c r="C72" s="9" t="s">
        <v>22</v>
      </c>
      <c r="D72" s="10">
        <v>25</v>
      </c>
      <c r="E72" s="11">
        <v>7344.3</v>
      </c>
      <c r="F72" s="11">
        <v>7338.3000000000011</v>
      </c>
      <c r="G72" s="11">
        <v>47319.7</v>
      </c>
      <c r="H72" s="12">
        <v>4.2024937832934084</v>
      </c>
      <c r="I72" s="11">
        <v>47051.199999999997</v>
      </c>
      <c r="J72" s="11">
        <v>2113.2999999999997</v>
      </c>
      <c r="K72" s="13">
        <v>1845.35</v>
      </c>
    </row>
    <row r="73" spans="1:11" x14ac:dyDescent="0.25">
      <c r="A73" s="233"/>
      <c r="B73" s="235"/>
      <c r="C73" s="9" t="s">
        <v>23</v>
      </c>
      <c r="D73" s="10">
        <v>1</v>
      </c>
      <c r="E73" s="11">
        <v>93</v>
      </c>
      <c r="F73" s="11">
        <v>93</v>
      </c>
      <c r="G73" s="11">
        <v>651</v>
      </c>
      <c r="H73" s="12">
        <v>7</v>
      </c>
      <c r="I73" s="11">
        <v>651</v>
      </c>
      <c r="J73" s="11">
        <v>37.200000000000003</v>
      </c>
      <c r="K73" s="13">
        <v>37.200000000000003</v>
      </c>
    </row>
    <row r="74" spans="1:11" ht="24" x14ac:dyDescent="0.25">
      <c r="A74" s="233"/>
      <c r="B74" s="235"/>
      <c r="C74" s="9" t="s">
        <v>24</v>
      </c>
      <c r="D74" s="10">
        <v>21</v>
      </c>
      <c r="E74" s="11">
        <v>109.68999999999998</v>
      </c>
      <c r="F74" s="11">
        <v>109.68999999999998</v>
      </c>
      <c r="G74" s="11">
        <v>574.23333333333335</v>
      </c>
      <c r="H74" s="12">
        <v>4.804444444444445</v>
      </c>
      <c r="I74" s="11">
        <v>84</v>
      </c>
      <c r="J74" s="11">
        <v>22.166666666666668</v>
      </c>
      <c r="K74" s="13">
        <v>22.166666666666668</v>
      </c>
    </row>
    <row r="75" spans="1:11" x14ac:dyDescent="0.25">
      <c r="A75" s="233"/>
      <c r="B75" s="235"/>
      <c r="C75" s="9" t="s">
        <v>26</v>
      </c>
      <c r="D75" s="10">
        <v>6.666666666666667</v>
      </c>
      <c r="E75" s="11">
        <v>66.666666666666671</v>
      </c>
      <c r="F75" s="11">
        <v>66.666666666666671</v>
      </c>
      <c r="G75" s="11">
        <v>300</v>
      </c>
      <c r="H75" s="12">
        <v>4.5</v>
      </c>
      <c r="I75" s="11">
        <v>216.66666666666669</v>
      </c>
      <c r="J75" s="11">
        <v>10</v>
      </c>
      <c r="K75" s="13">
        <v>11</v>
      </c>
    </row>
    <row r="76" spans="1:11" x14ac:dyDescent="0.25">
      <c r="A76" s="233"/>
      <c r="B76" s="235"/>
      <c r="C76" s="9" t="s">
        <v>27</v>
      </c>
      <c r="D76" s="10">
        <v>20.533240000000006</v>
      </c>
      <c r="E76" s="11">
        <v>1055.4525358000003</v>
      </c>
      <c r="F76" s="11">
        <v>1050.7372239000003</v>
      </c>
      <c r="G76" s="11">
        <v>2802.3472620000007</v>
      </c>
      <c r="H76" s="12">
        <v>2.1046680360455872</v>
      </c>
      <c r="I76" s="11">
        <v>1326.2273050000003</v>
      </c>
      <c r="J76" s="11">
        <v>68.053024000000022</v>
      </c>
      <c r="K76" s="13">
        <v>68.346356000000029</v>
      </c>
    </row>
    <row r="77" spans="1:11" x14ac:dyDescent="0.25">
      <c r="A77" s="233"/>
      <c r="B77" s="235"/>
      <c r="C77" s="9" t="s">
        <v>28</v>
      </c>
      <c r="D77" s="10">
        <v>14.857142857142852</v>
      </c>
      <c r="E77" s="11">
        <v>614.28571428571422</v>
      </c>
      <c r="F77" s="11">
        <v>595.99999999999989</v>
      </c>
      <c r="G77" s="11">
        <v>2604.5714285714284</v>
      </c>
      <c r="H77" s="12">
        <v>3.0459143420681882</v>
      </c>
      <c r="I77" s="11">
        <v>2438.2857142857138</v>
      </c>
      <c r="J77" s="11">
        <v>143.02857142857138</v>
      </c>
      <c r="K77" s="13">
        <v>140.85714285714283</v>
      </c>
    </row>
    <row r="78" spans="1:11" x14ac:dyDescent="0.25">
      <c r="A78" s="233"/>
      <c r="B78" s="235"/>
      <c r="C78" s="9" t="s">
        <v>29</v>
      </c>
      <c r="D78" s="10">
        <v>14.999999999999998</v>
      </c>
      <c r="E78" s="11">
        <v>415.47500000000002</v>
      </c>
      <c r="F78" s="11">
        <v>413.44999999999993</v>
      </c>
      <c r="G78" s="11">
        <v>1955</v>
      </c>
      <c r="H78" s="12">
        <v>3.5514969514969512</v>
      </c>
      <c r="I78" s="11">
        <v>1729.1666666666665</v>
      </c>
      <c r="J78" s="11">
        <v>120.58333333333333</v>
      </c>
      <c r="K78" s="13">
        <v>116.41666666666663</v>
      </c>
    </row>
    <row r="79" spans="1:11" x14ac:dyDescent="0.25">
      <c r="A79" s="233"/>
      <c r="B79" s="235"/>
      <c r="C79" s="9" t="s">
        <v>30</v>
      </c>
      <c r="D79" s="10">
        <v>3</v>
      </c>
      <c r="E79" s="11">
        <v>132</v>
      </c>
      <c r="F79" s="11">
        <v>132</v>
      </c>
      <c r="G79" s="11">
        <v>361.5</v>
      </c>
      <c r="H79" s="12">
        <v>2.40625</v>
      </c>
      <c r="I79" s="11">
        <v>288.75</v>
      </c>
      <c r="J79" s="11">
        <v>24.599999999999998</v>
      </c>
      <c r="K79" s="13">
        <v>24.599999999999998</v>
      </c>
    </row>
    <row r="80" spans="1:11" x14ac:dyDescent="0.25">
      <c r="A80" s="233"/>
      <c r="B80" s="235"/>
      <c r="C80" s="9" t="s">
        <v>31</v>
      </c>
      <c r="D80" s="10">
        <v>3</v>
      </c>
      <c r="E80" s="11">
        <v>240</v>
      </c>
      <c r="F80" s="11">
        <v>240</v>
      </c>
      <c r="G80" s="11">
        <v>720</v>
      </c>
      <c r="H80" s="12">
        <v>3</v>
      </c>
      <c r="I80" s="11">
        <v>59.25</v>
      </c>
      <c r="J80" s="11">
        <v>48</v>
      </c>
      <c r="K80" s="13">
        <v>48</v>
      </c>
    </row>
    <row r="81" spans="1:11" x14ac:dyDescent="0.25">
      <c r="A81" s="233"/>
      <c r="B81" s="235"/>
      <c r="C81" s="9" t="s">
        <v>33</v>
      </c>
      <c r="D81" s="10">
        <v>5</v>
      </c>
      <c r="E81" s="11">
        <v>30</v>
      </c>
      <c r="F81" s="11">
        <v>29.75</v>
      </c>
      <c r="G81" s="11">
        <v>119.5</v>
      </c>
      <c r="H81" s="12">
        <v>3.7333333333333334</v>
      </c>
      <c r="I81" s="11">
        <v>106.75</v>
      </c>
      <c r="J81" s="11">
        <v>6.75</v>
      </c>
      <c r="K81" s="13">
        <v>6.5500000000000007</v>
      </c>
    </row>
    <row r="82" spans="1:11" ht="24" x14ac:dyDescent="0.25">
      <c r="A82" s="233"/>
      <c r="B82" s="235"/>
      <c r="C82" s="9" t="s">
        <v>34</v>
      </c>
      <c r="D82" s="10">
        <v>7.5</v>
      </c>
      <c r="E82" s="11">
        <v>22.5</v>
      </c>
      <c r="F82" s="11">
        <v>21</v>
      </c>
      <c r="G82" s="11">
        <v>92.25</v>
      </c>
      <c r="H82" s="12">
        <v>3.82</v>
      </c>
      <c r="I82" s="11">
        <v>82.5</v>
      </c>
      <c r="J82" s="11">
        <v>4.6500000000000004</v>
      </c>
      <c r="K82" s="13">
        <v>4.6500000000000004</v>
      </c>
    </row>
    <row r="83" spans="1:11" x14ac:dyDescent="0.25">
      <c r="A83" s="233"/>
      <c r="B83" s="235"/>
      <c r="C83" s="9" t="s">
        <v>35</v>
      </c>
      <c r="D83" s="10">
        <v>28.615384615384624</v>
      </c>
      <c r="E83" s="11">
        <v>187.78846153846158</v>
      </c>
      <c r="F83" s="11">
        <v>174.9711538461539</v>
      </c>
      <c r="G83" s="11">
        <v>718.48461538461561</v>
      </c>
      <c r="H83" s="12">
        <v>3.7812111801242239</v>
      </c>
      <c r="I83" s="11">
        <v>669.4807692307694</v>
      </c>
      <c r="J83" s="11">
        <v>38.273076923076935</v>
      </c>
      <c r="K83" s="13">
        <v>38.451923076923087</v>
      </c>
    </row>
    <row r="84" spans="1:11" x14ac:dyDescent="0.25">
      <c r="A84" s="233"/>
      <c r="B84" s="235"/>
      <c r="C84" s="9" t="s">
        <v>36</v>
      </c>
      <c r="D84" s="10">
        <v>4</v>
      </c>
      <c r="E84" s="11">
        <v>18</v>
      </c>
      <c r="F84" s="11">
        <v>18</v>
      </c>
      <c r="G84" s="11">
        <v>58</v>
      </c>
      <c r="H84" s="12">
        <v>3.25</v>
      </c>
      <c r="I84" s="11">
        <v>55</v>
      </c>
      <c r="J84" s="11">
        <v>3.6</v>
      </c>
      <c r="K84" s="13">
        <v>3.6</v>
      </c>
    </row>
    <row r="85" spans="1:11" ht="24" x14ac:dyDescent="0.25">
      <c r="A85" s="233"/>
      <c r="B85" s="235"/>
      <c r="C85" s="9" t="s">
        <v>37</v>
      </c>
      <c r="D85" s="10">
        <v>5.0000999999999998</v>
      </c>
      <c r="E85" s="11">
        <v>20.000399999999999</v>
      </c>
      <c r="F85" s="11">
        <v>17.500349999999997</v>
      </c>
      <c r="G85" s="11">
        <v>52.501049999999999</v>
      </c>
      <c r="H85" s="12">
        <v>2.5</v>
      </c>
      <c r="I85" s="11">
        <v>50.000999999999998</v>
      </c>
      <c r="J85" s="11">
        <v>4.0000799999999996</v>
      </c>
      <c r="K85" s="13">
        <v>4.0000799999999996</v>
      </c>
    </row>
    <row r="86" spans="1:11" x14ac:dyDescent="0.25">
      <c r="A86" s="233"/>
      <c r="B86" s="235"/>
      <c r="C86" s="9" t="s">
        <v>38</v>
      </c>
      <c r="D86" s="10">
        <v>10.833333333333332</v>
      </c>
      <c r="E86" s="11">
        <v>73.666666666666657</v>
      </c>
      <c r="F86" s="11">
        <v>73.666666666666657</v>
      </c>
      <c r="G86" s="11">
        <v>403</v>
      </c>
      <c r="H86" s="12">
        <v>4.5</v>
      </c>
      <c r="I86" s="11">
        <v>385.66666666666663</v>
      </c>
      <c r="J86" s="11">
        <v>23.4</v>
      </c>
      <c r="K86" s="13">
        <v>23.4</v>
      </c>
    </row>
    <row r="87" spans="1:11" x14ac:dyDescent="0.25">
      <c r="A87" s="233"/>
      <c r="B87" s="235"/>
      <c r="C87" s="9" t="s">
        <v>40</v>
      </c>
      <c r="D87" s="10">
        <v>39.84905660377359</v>
      </c>
      <c r="E87" s="11">
        <v>2777.8113207547171</v>
      </c>
      <c r="F87" s="11">
        <v>2777.8113207547171</v>
      </c>
      <c r="G87" s="11">
        <v>17535.992452830189</v>
      </c>
      <c r="H87" s="12">
        <v>4.5305143797734519</v>
      </c>
      <c r="I87" s="11">
        <v>17236.29433962264</v>
      </c>
      <c r="J87" s="11">
        <v>771.9094339622643</v>
      </c>
      <c r="K87" s="13">
        <v>705.99245283018888</v>
      </c>
    </row>
    <row r="88" spans="1:11" x14ac:dyDescent="0.25">
      <c r="A88" s="233"/>
      <c r="B88" s="235"/>
      <c r="C88" s="9" t="s">
        <v>41</v>
      </c>
      <c r="D88" s="10">
        <v>29.999999999999989</v>
      </c>
      <c r="E88" s="11">
        <v>2577.6779999999985</v>
      </c>
      <c r="F88" s="11">
        <v>2517.3779999999992</v>
      </c>
      <c r="G88" s="11">
        <v>14543.699999999993</v>
      </c>
      <c r="H88" s="12">
        <v>4.83980722503303</v>
      </c>
      <c r="I88" s="11">
        <v>13236.599999999995</v>
      </c>
      <c r="J88" s="11">
        <v>868.31999999999982</v>
      </c>
      <c r="K88" s="13">
        <v>920.33999999999969</v>
      </c>
    </row>
    <row r="89" spans="1:11" ht="24" x14ac:dyDescent="0.25">
      <c r="A89" s="233"/>
      <c r="B89" s="235"/>
      <c r="C89" s="9" t="s">
        <v>42</v>
      </c>
      <c r="D89" s="10">
        <v>2.5</v>
      </c>
      <c r="E89" s="11">
        <v>17.5</v>
      </c>
      <c r="F89" s="11">
        <v>17.5</v>
      </c>
      <c r="G89" s="11">
        <v>75</v>
      </c>
      <c r="H89" s="12">
        <v>3.75</v>
      </c>
      <c r="I89" s="11">
        <v>59.375</v>
      </c>
      <c r="J89" s="11">
        <v>6</v>
      </c>
      <c r="K89" s="13">
        <v>6</v>
      </c>
    </row>
    <row r="90" spans="1:11" x14ac:dyDescent="0.25">
      <c r="A90" s="233"/>
      <c r="B90" s="235"/>
      <c r="C90" s="9" t="s">
        <v>44</v>
      </c>
      <c r="D90" s="10">
        <v>3</v>
      </c>
      <c r="E90" s="11">
        <v>13.5</v>
      </c>
      <c r="F90" s="11">
        <v>13.5</v>
      </c>
      <c r="G90" s="11">
        <v>41.25</v>
      </c>
      <c r="H90" s="12">
        <v>3</v>
      </c>
      <c r="I90" s="11">
        <v>26.25</v>
      </c>
      <c r="J90" s="11">
        <v>3</v>
      </c>
      <c r="K90" s="13">
        <v>3</v>
      </c>
    </row>
    <row r="91" spans="1:11" x14ac:dyDescent="0.25">
      <c r="A91" s="233"/>
      <c r="B91" s="235"/>
      <c r="C91" s="9" t="s">
        <v>45</v>
      </c>
      <c r="D91" s="10">
        <v>6.4</v>
      </c>
      <c r="E91" s="11">
        <v>36.800000000000004</v>
      </c>
      <c r="F91" s="11">
        <v>36.800000000000004</v>
      </c>
      <c r="G91" s="11">
        <v>130.4</v>
      </c>
      <c r="H91" s="12">
        <v>3.28125</v>
      </c>
      <c r="I91" s="11">
        <v>113.60000000000001</v>
      </c>
      <c r="J91" s="11">
        <v>7.3600000000000012</v>
      </c>
      <c r="K91" s="13">
        <v>7.3600000000000012</v>
      </c>
    </row>
    <row r="92" spans="1:11" x14ac:dyDescent="0.25">
      <c r="A92" s="233"/>
      <c r="B92" s="235"/>
      <c r="C92" s="9" t="s">
        <v>46</v>
      </c>
      <c r="D92" s="10">
        <v>16.200000000000003</v>
      </c>
      <c r="E92" s="11">
        <v>112.05000000000003</v>
      </c>
      <c r="F92" s="11">
        <v>112.05000000000003</v>
      </c>
      <c r="G92" s="11">
        <v>440.10000000000008</v>
      </c>
      <c r="H92" s="12">
        <v>4.2333333333333334</v>
      </c>
      <c r="I92" s="11">
        <v>418.50000000000006</v>
      </c>
      <c r="J92" s="11">
        <v>24.840000000000007</v>
      </c>
      <c r="K92" s="13">
        <v>24.840000000000007</v>
      </c>
    </row>
    <row r="93" spans="1:11" x14ac:dyDescent="0.25">
      <c r="A93" s="233"/>
      <c r="B93" s="235"/>
      <c r="C93" s="9" t="s">
        <v>47</v>
      </c>
      <c r="D93" s="10">
        <v>1</v>
      </c>
      <c r="E93" s="11">
        <v>5</v>
      </c>
      <c r="F93" s="11">
        <v>5</v>
      </c>
      <c r="G93" s="11">
        <v>12.5</v>
      </c>
      <c r="H93" s="12">
        <v>2.5</v>
      </c>
      <c r="I93" s="11">
        <v>12.5</v>
      </c>
      <c r="J93" s="11">
        <v>1</v>
      </c>
      <c r="K93" s="13">
        <v>1</v>
      </c>
    </row>
    <row r="94" spans="1:11" x14ac:dyDescent="0.25">
      <c r="A94" s="233"/>
      <c r="B94" s="235"/>
      <c r="C94" s="9" t="s">
        <v>48</v>
      </c>
      <c r="D94" s="10">
        <v>9.6000000000000014</v>
      </c>
      <c r="E94" s="11">
        <v>78.400000000000006</v>
      </c>
      <c r="F94" s="11">
        <v>78.400000000000006</v>
      </c>
      <c r="G94" s="11">
        <v>256.00000000000006</v>
      </c>
      <c r="H94" s="12">
        <v>3.7777777777777777</v>
      </c>
      <c r="I94" s="11">
        <v>245.60000000000002</v>
      </c>
      <c r="J94" s="11">
        <v>15.52</v>
      </c>
      <c r="K94" s="13">
        <v>15.52</v>
      </c>
    </row>
    <row r="95" spans="1:11" x14ac:dyDescent="0.25">
      <c r="A95" s="233"/>
      <c r="B95" s="235"/>
      <c r="C95" s="9" t="s">
        <v>49</v>
      </c>
      <c r="D95" s="10">
        <v>13.07653846153846</v>
      </c>
      <c r="E95" s="11">
        <v>168.19697596153844</v>
      </c>
      <c r="F95" s="11">
        <v>168.19697596153844</v>
      </c>
      <c r="G95" s="11">
        <v>766.93898076923062</v>
      </c>
      <c r="H95" s="12">
        <v>3.2792431192660554</v>
      </c>
      <c r="I95" s="11">
        <v>696.32567307692295</v>
      </c>
      <c r="J95" s="11">
        <v>34.979740384615376</v>
      </c>
      <c r="K95" s="13">
        <v>30.076038461538456</v>
      </c>
    </row>
    <row r="96" spans="1:11" ht="24" x14ac:dyDescent="0.25">
      <c r="A96" s="233"/>
      <c r="B96" s="235"/>
      <c r="C96" s="9" t="s">
        <v>50</v>
      </c>
      <c r="D96" s="10">
        <v>5</v>
      </c>
      <c r="E96" s="11">
        <v>37</v>
      </c>
      <c r="F96" s="11">
        <v>37</v>
      </c>
      <c r="G96" s="11">
        <v>109.25</v>
      </c>
      <c r="H96" s="12">
        <v>2.19</v>
      </c>
      <c r="I96" s="11">
        <v>97.75</v>
      </c>
      <c r="J96" s="11">
        <v>7.05</v>
      </c>
      <c r="K96" s="13">
        <v>7.05</v>
      </c>
    </row>
    <row r="97" spans="1:11" x14ac:dyDescent="0.25">
      <c r="A97" s="233"/>
      <c r="B97" s="235"/>
      <c r="C97" s="9" t="s">
        <v>51</v>
      </c>
      <c r="D97" s="10">
        <v>9</v>
      </c>
      <c r="E97" s="11">
        <v>18</v>
      </c>
      <c r="F97" s="11">
        <v>18</v>
      </c>
      <c r="G97" s="11">
        <v>90</v>
      </c>
      <c r="H97" s="12">
        <v>5</v>
      </c>
      <c r="I97" s="11">
        <v>90</v>
      </c>
      <c r="J97" s="11">
        <v>4.5</v>
      </c>
      <c r="K97" s="13">
        <v>4.5</v>
      </c>
    </row>
    <row r="98" spans="1:11" x14ac:dyDescent="0.25">
      <c r="A98" s="233"/>
      <c r="B98" s="235"/>
      <c r="C98" s="9" t="s">
        <v>52</v>
      </c>
      <c r="D98" s="10">
        <v>2</v>
      </c>
      <c r="E98" s="11">
        <v>9.5</v>
      </c>
      <c r="F98" s="11">
        <v>9.5</v>
      </c>
      <c r="G98" s="11">
        <v>15.3</v>
      </c>
      <c r="H98" s="12">
        <v>1.7145833333333331</v>
      </c>
      <c r="I98" s="11">
        <v>10.3</v>
      </c>
      <c r="J98" s="11">
        <v>1</v>
      </c>
      <c r="K98" s="13">
        <v>0.95000000000000007</v>
      </c>
    </row>
    <row r="99" spans="1:11" x14ac:dyDescent="0.25">
      <c r="A99" s="233"/>
      <c r="B99" s="235"/>
      <c r="C99" s="9" t="s">
        <v>54</v>
      </c>
      <c r="D99" s="10">
        <v>3</v>
      </c>
      <c r="E99" s="11">
        <v>120</v>
      </c>
      <c r="F99" s="11">
        <v>120</v>
      </c>
      <c r="G99" s="11">
        <v>600</v>
      </c>
      <c r="H99" s="12">
        <v>5</v>
      </c>
      <c r="I99" s="11">
        <v>600</v>
      </c>
      <c r="J99" s="11">
        <v>24</v>
      </c>
      <c r="K99" s="13">
        <v>24</v>
      </c>
    </row>
    <row r="100" spans="1:11" ht="24" x14ac:dyDescent="0.25">
      <c r="A100" s="233"/>
      <c r="B100" s="235"/>
      <c r="C100" s="9" t="s">
        <v>55</v>
      </c>
      <c r="D100" s="10">
        <v>2</v>
      </c>
      <c r="E100" s="11">
        <v>200</v>
      </c>
      <c r="F100" s="11">
        <v>200</v>
      </c>
      <c r="G100" s="11">
        <v>890</v>
      </c>
      <c r="H100" s="12">
        <v>4.45</v>
      </c>
      <c r="I100" s="11">
        <v>800</v>
      </c>
      <c r="J100" s="11">
        <v>0</v>
      </c>
      <c r="K100" s="13">
        <v>0</v>
      </c>
    </row>
    <row r="101" spans="1:11" x14ac:dyDescent="0.25">
      <c r="A101" s="233"/>
      <c r="B101" s="235"/>
      <c r="C101" s="9" t="s">
        <v>56</v>
      </c>
      <c r="D101" s="10">
        <v>2.8</v>
      </c>
      <c r="E101" s="11">
        <v>42</v>
      </c>
      <c r="F101" s="11">
        <v>42</v>
      </c>
      <c r="G101" s="11">
        <v>133</v>
      </c>
      <c r="H101" s="12">
        <v>3.166666666666667</v>
      </c>
      <c r="I101" s="11">
        <v>133</v>
      </c>
      <c r="J101" s="11">
        <v>5.46</v>
      </c>
      <c r="K101" s="13">
        <v>4.97</v>
      </c>
    </row>
    <row r="102" spans="1:11" x14ac:dyDescent="0.25">
      <c r="A102" s="233"/>
      <c r="B102" s="235"/>
      <c r="C102" s="9" t="s">
        <v>58</v>
      </c>
      <c r="D102" s="10">
        <v>24.575138297872329</v>
      </c>
      <c r="E102" s="11">
        <v>684.59313829787197</v>
      </c>
      <c r="F102" s="11">
        <v>684.59313829787197</v>
      </c>
      <c r="G102" s="11">
        <v>2765.2881808510629</v>
      </c>
      <c r="H102" s="12">
        <v>3.6828798185941043</v>
      </c>
      <c r="I102" s="11">
        <v>2505.4938617021262</v>
      </c>
      <c r="J102" s="11">
        <v>187.18063670212754</v>
      </c>
      <c r="K102" s="13">
        <v>134.63665053191482</v>
      </c>
    </row>
    <row r="103" spans="1:11" x14ac:dyDescent="0.25">
      <c r="A103" s="233"/>
      <c r="B103" s="235"/>
      <c r="C103" s="9" t="s">
        <v>59</v>
      </c>
      <c r="D103" s="10">
        <v>73.397260273972549</v>
      </c>
      <c r="E103" s="11">
        <v>885.45205479452</v>
      </c>
      <c r="F103" s="11">
        <v>823.76712328767064</v>
      </c>
      <c r="G103" s="11">
        <v>2776.4465753424643</v>
      </c>
      <c r="H103" s="12">
        <v>2.8109674312036641</v>
      </c>
      <c r="I103" s="11">
        <v>1789.721917808218</v>
      </c>
      <c r="J103" s="11">
        <v>146.16986301369852</v>
      </c>
      <c r="K103" s="13">
        <v>139.53287671232863</v>
      </c>
    </row>
    <row r="104" spans="1:11" ht="24" x14ac:dyDescent="0.25">
      <c r="A104" s="233"/>
      <c r="B104" s="235"/>
      <c r="C104" s="9" t="s">
        <v>60</v>
      </c>
      <c r="D104" s="10">
        <v>15</v>
      </c>
      <c r="E104" s="11">
        <v>129.07500000000002</v>
      </c>
      <c r="F104" s="11">
        <v>111.36</v>
      </c>
      <c r="G104" s="11">
        <v>310.20000000000005</v>
      </c>
      <c r="H104" s="12">
        <v>1.7758333333333332</v>
      </c>
      <c r="I104" s="11">
        <v>268.87499999999994</v>
      </c>
      <c r="J104" s="11">
        <v>13.499999999999998</v>
      </c>
      <c r="K104" s="13">
        <v>13.125</v>
      </c>
    </row>
    <row r="105" spans="1:11" ht="24" x14ac:dyDescent="0.25">
      <c r="A105" s="233"/>
      <c r="B105" s="235"/>
      <c r="C105" s="9" t="s">
        <v>61</v>
      </c>
      <c r="D105" s="10">
        <v>3.2</v>
      </c>
      <c r="E105" s="11">
        <v>4.1653333333333338</v>
      </c>
      <c r="F105" s="11">
        <v>3.6320000000000001</v>
      </c>
      <c r="G105" s="11">
        <v>5.0666666666666664</v>
      </c>
      <c r="H105" s="12">
        <v>0.8833333333333333</v>
      </c>
      <c r="I105" s="11">
        <v>1.6</v>
      </c>
      <c r="J105" s="11">
        <v>0.10666666666666667</v>
      </c>
      <c r="K105" s="13">
        <v>0.10666666666666667</v>
      </c>
    </row>
    <row r="106" spans="1:11" x14ac:dyDescent="0.25">
      <c r="A106" s="233"/>
      <c r="B106" s="235"/>
      <c r="C106" s="9" t="s">
        <v>62</v>
      </c>
      <c r="D106" s="10">
        <v>61.436363636363666</v>
      </c>
      <c r="E106" s="11">
        <v>4824.2409090909114</v>
      </c>
      <c r="F106" s="11">
        <v>4824.2409090909114</v>
      </c>
      <c r="G106" s="11">
        <v>27215.318181818187</v>
      </c>
      <c r="H106" s="12">
        <v>5.1806300701284114</v>
      </c>
      <c r="I106" s="11">
        <v>26015.327272727282</v>
      </c>
      <c r="J106" s="11">
        <v>1234.4745454545462</v>
      </c>
      <c r="K106" s="13">
        <v>967.02818181818202</v>
      </c>
    </row>
    <row r="107" spans="1:11" x14ac:dyDescent="0.25">
      <c r="A107" s="233"/>
      <c r="B107" s="235"/>
      <c r="C107" s="9" t="s">
        <v>63</v>
      </c>
      <c r="D107" s="10">
        <v>70.153846153846132</v>
      </c>
      <c r="E107" s="11">
        <v>1556.5384615384612</v>
      </c>
      <c r="F107" s="11">
        <v>1540.4615384615381</v>
      </c>
      <c r="G107" s="11">
        <v>4714.1923076923076</v>
      </c>
      <c r="H107" s="12">
        <v>2.6173281571902702</v>
      </c>
      <c r="I107" s="11">
        <v>2816.75</v>
      </c>
      <c r="J107" s="11">
        <v>174.65384615384616</v>
      </c>
      <c r="K107" s="13">
        <v>152.14615384615385</v>
      </c>
    </row>
    <row r="108" spans="1:11" x14ac:dyDescent="0.25">
      <c r="A108" s="233"/>
      <c r="B108" s="235"/>
      <c r="C108" s="9" t="s">
        <v>64</v>
      </c>
      <c r="D108" s="10">
        <v>3</v>
      </c>
      <c r="E108" s="11">
        <v>60</v>
      </c>
      <c r="F108" s="11">
        <v>60</v>
      </c>
      <c r="G108" s="11">
        <v>210</v>
      </c>
      <c r="H108" s="12">
        <v>2.5279866332497911</v>
      </c>
      <c r="I108" s="11">
        <v>160</v>
      </c>
      <c r="J108" s="11">
        <v>11.65</v>
      </c>
      <c r="K108" s="13">
        <v>11.65</v>
      </c>
    </row>
    <row r="109" spans="1:11" ht="24" x14ac:dyDescent="0.25">
      <c r="A109" s="233"/>
      <c r="B109" s="235"/>
      <c r="C109" s="9" t="s">
        <v>65</v>
      </c>
      <c r="D109" s="10">
        <v>1</v>
      </c>
      <c r="E109" s="11">
        <v>765</v>
      </c>
      <c r="F109" s="11">
        <v>765</v>
      </c>
      <c r="G109" s="11">
        <v>3480.75</v>
      </c>
      <c r="H109" s="12">
        <v>4.55</v>
      </c>
      <c r="I109" s="11">
        <v>3480.75</v>
      </c>
      <c r="J109" s="11">
        <v>267.75</v>
      </c>
      <c r="K109" s="13">
        <v>229.5</v>
      </c>
    </row>
    <row r="110" spans="1:11" x14ac:dyDescent="0.25">
      <c r="A110" s="233"/>
      <c r="B110" s="235"/>
      <c r="C110" s="9" t="s">
        <v>67</v>
      </c>
      <c r="D110" s="10">
        <v>40.250787500000001</v>
      </c>
      <c r="E110" s="11">
        <v>583.60048054687502</v>
      </c>
      <c r="F110" s="11">
        <v>582.16295242187505</v>
      </c>
      <c r="G110" s="11">
        <v>2434.0226212500002</v>
      </c>
      <c r="H110" s="12">
        <v>3.8214058007738392</v>
      </c>
      <c r="I110" s="11">
        <v>1933.4753281249998</v>
      </c>
      <c r="J110" s="11">
        <v>113.13346343750003</v>
      </c>
      <c r="K110" s="13">
        <v>113.27721625000002</v>
      </c>
    </row>
    <row r="111" spans="1:11" x14ac:dyDescent="0.25">
      <c r="A111" s="233"/>
      <c r="B111" s="235"/>
      <c r="C111" s="9" t="s">
        <v>15</v>
      </c>
      <c r="D111" s="10">
        <v>1111.3865469932332</v>
      </c>
      <c r="E111" s="11">
        <v>59721.050692772616</v>
      </c>
      <c r="F111" s="11">
        <v>59107.538993670743</v>
      </c>
      <c r="G111" s="11">
        <v>306540.15956473595</v>
      </c>
      <c r="H111" s="12">
        <v>3.6354266866079761</v>
      </c>
      <c r="I111" s="11">
        <v>280985.38158940733</v>
      </c>
      <c r="J111" s="11">
        <v>16281.148320641574</v>
      </c>
      <c r="K111" s="13">
        <v>15355.320488479972</v>
      </c>
    </row>
    <row r="112" spans="1:11" ht="24" x14ac:dyDescent="0.25">
      <c r="A112" s="232" t="s">
        <v>68</v>
      </c>
      <c r="B112" s="234" t="s">
        <v>8</v>
      </c>
      <c r="C112" s="9" t="s">
        <v>9</v>
      </c>
      <c r="D112" s="10">
        <v>3.7931034482758621</v>
      </c>
      <c r="E112" s="11">
        <v>1104.6781609195402</v>
      </c>
      <c r="F112" s="11">
        <v>1104.6781609195402</v>
      </c>
      <c r="G112" s="11">
        <v>5500</v>
      </c>
      <c r="H112" s="12">
        <v>4.3447749809305876</v>
      </c>
      <c r="I112" s="11">
        <v>5500</v>
      </c>
      <c r="J112" s="11">
        <v>314.19540229885058</v>
      </c>
      <c r="K112" s="13">
        <v>313.56321839080459</v>
      </c>
    </row>
    <row r="113" spans="1:11" ht="24" x14ac:dyDescent="0.25">
      <c r="A113" s="233"/>
      <c r="B113" s="235"/>
      <c r="C113" s="9" t="s">
        <v>10</v>
      </c>
      <c r="D113" s="10">
        <v>6.9767441860465116</v>
      </c>
      <c r="E113" s="11">
        <v>446.51162790697674</v>
      </c>
      <c r="F113" s="11">
        <v>446.51162790697674</v>
      </c>
      <c r="G113" s="11">
        <v>1890.6976744186047</v>
      </c>
      <c r="H113" s="12">
        <v>3.9</v>
      </c>
      <c r="I113" s="11">
        <v>1890.6976744186047</v>
      </c>
      <c r="J113" s="11">
        <v>121.25581395348837</v>
      </c>
      <c r="K113" s="13">
        <v>140.51162790697674</v>
      </c>
    </row>
    <row r="114" spans="1:11" ht="24" x14ac:dyDescent="0.25">
      <c r="A114" s="233"/>
      <c r="B114" s="235"/>
      <c r="C114" s="9" t="s">
        <v>11</v>
      </c>
      <c r="D114" s="10">
        <v>2.6923076923076925</v>
      </c>
      <c r="E114" s="11">
        <v>94.90384615384616</v>
      </c>
      <c r="F114" s="11">
        <v>94.90384615384616</v>
      </c>
      <c r="G114" s="11">
        <v>377.73076923076928</v>
      </c>
      <c r="H114" s="12">
        <v>2.6</v>
      </c>
      <c r="I114" s="11">
        <v>377.73076923076928</v>
      </c>
      <c r="J114" s="11">
        <v>23.692307692307697</v>
      </c>
      <c r="K114" s="13">
        <v>23.55769230769231</v>
      </c>
    </row>
    <row r="115" spans="1:11" x14ac:dyDescent="0.25">
      <c r="A115" s="233"/>
      <c r="B115" s="235"/>
      <c r="C115" s="9" t="s">
        <v>12</v>
      </c>
      <c r="D115" s="10">
        <v>18.156626506024104</v>
      </c>
      <c r="E115" s="11">
        <v>1964.2168674698803</v>
      </c>
      <c r="F115" s="11">
        <v>1942.7590361445791</v>
      </c>
      <c r="G115" s="11">
        <v>9882.981927710849</v>
      </c>
      <c r="H115" s="12">
        <v>4.5792207792207797</v>
      </c>
      <c r="I115" s="11">
        <v>8383.4096385542198</v>
      </c>
      <c r="J115" s="11">
        <v>584.14819277108461</v>
      </c>
      <c r="K115" s="13">
        <v>483.62650602409661</v>
      </c>
    </row>
    <row r="116" spans="1:11" x14ac:dyDescent="0.25">
      <c r="A116" s="233"/>
      <c r="B116" s="235"/>
      <c r="C116" s="9" t="s">
        <v>13</v>
      </c>
      <c r="D116" s="10">
        <v>1.4736842105263157</v>
      </c>
      <c r="E116" s="11">
        <v>59.684210526315788</v>
      </c>
      <c r="F116" s="11">
        <v>59.684210526315788</v>
      </c>
      <c r="G116" s="11">
        <v>368.4210526315789</v>
      </c>
      <c r="H116" s="12">
        <v>2.5</v>
      </c>
      <c r="I116" s="11">
        <v>368.4210526315789</v>
      </c>
      <c r="J116" s="11">
        <v>44.210526315789473</v>
      </c>
      <c r="K116" s="13">
        <v>20.263157894736842</v>
      </c>
    </row>
    <row r="117" spans="1:11" x14ac:dyDescent="0.25">
      <c r="A117" s="233"/>
      <c r="B117" s="235"/>
      <c r="C117" s="9" t="s">
        <v>15</v>
      </c>
      <c r="D117" s="10">
        <v>33.092466043180494</v>
      </c>
      <c r="E117" s="11">
        <v>3669.9947129765596</v>
      </c>
      <c r="F117" s="11">
        <v>3648.5368816512591</v>
      </c>
      <c r="G117" s="11">
        <v>18019.8314239918</v>
      </c>
      <c r="H117" s="12">
        <v>4.1555348281251092</v>
      </c>
      <c r="I117" s="11">
        <v>16520.259134835171</v>
      </c>
      <c r="J117" s="11">
        <v>1087.5022430315205</v>
      </c>
      <c r="K117" s="13">
        <v>981.52220252430709</v>
      </c>
    </row>
    <row r="118" spans="1:11" x14ac:dyDescent="0.25">
      <c r="A118" s="233"/>
      <c r="B118" s="234" t="s">
        <v>16</v>
      </c>
      <c r="C118" s="9" t="s">
        <v>22</v>
      </c>
      <c r="D118" s="10">
        <v>1</v>
      </c>
      <c r="E118" s="11">
        <v>70</v>
      </c>
      <c r="F118" s="11">
        <v>70</v>
      </c>
      <c r="G118" s="11">
        <v>245</v>
      </c>
      <c r="H118" s="12">
        <v>3.5</v>
      </c>
      <c r="I118" s="11">
        <v>245</v>
      </c>
      <c r="J118" s="11">
        <v>56.5</v>
      </c>
      <c r="K118" s="13">
        <v>56.5</v>
      </c>
    </row>
    <row r="119" spans="1:11" x14ac:dyDescent="0.25">
      <c r="A119" s="233"/>
      <c r="B119" s="235"/>
      <c r="C119" s="9" t="s">
        <v>15</v>
      </c>
      <c r="D119" s="10">
        <v>1</v>
      </c>
      <c r="E119" s="11">
        <v>70</v>
      </c>
      <c r="F119" s="11">
        <v>70</v>
      </c>
      <c r="G119" s="11">
        <v>245</v>
      </c>
      <c r="H119" s="12">
        <v>3.5</v>
      </c>
      <c r="I119" s="11">
        <v>245</v>
      </c>
      <c r="J119" s="11">
        <v>56.5</v>
      </c>
      <c r="K119" s="13">
        <v>56.5</v>
      </c>
    </row>
    <row r="120" spans="1:11" x14ac:dyDescent="0.25">
      <c r="A120" s="233"/>
      <c r="B120" s="234" t="s">
        <v>25</v>
      </c>
      <c r="C120" s="9" t="s">
        <v>26</v>
      </c>
      <c r="D120" s="10">
        <v>3.3333333333333335</v>
      </c>
      <c r="E120" s="11">
        <v>66.666666666666671</v>
      </c>
      <c r="F120" s="11">
        <v>66.666666666666671</v>
      </c>
      <c r="G120" s="11">
        <v>266.66666666666669</v>
      </c>
      <c r="H120" s="12">
        <v>4</v>
      </c>
      <c r="I120" s="11">
        <v>266.66666666666669</v>
      </c>
      <c r="J120" s="11">
        <v>16.666666666666668</v>
      </c>
      <c r="K120" s="13">
        <v>13.333333333333334</v>
      </c>
    </row>
    <row r="121" spans="1:11" x14ac:dyDescent="0.25">
      <c r="A121" s="233"/>
      <c r="B121" s="235"/>
      <c r="C121" s="9" t="s">
        <v>28</v>
      </c>
      <c r="D121" s="10">
        <v>1.1428571428571428</v>
      </c>
      <c r="E121" s="11">
        <v>4.5714285714285712</v>
      </c>
      <c r="F121" s="11">
        <v>4.5714285714285712</v>
      </c>
      <c r="G121" s="11">
        <v>17.142857142857142</v>
      </c>
      <c r="H121" s="12">
        <v>3.75</v>
      </c>
      <c r="I121" s="11">
        <v>17.142857142857142</v>
      </c>
      <c r="J121" s="11">
        <v>0.91428571428571426</v>
      </c>
      <c r="K121" s="13">
        <v>0.91428571428571426</v>
      </c>
    </row>
    <row r="122" spans="1:11" x14ac:dyDescent="0.25">
      <c r="A122" s="233"/>
      <c r="B122" s="235"/>
      <c r="C122" s="9" t="s">
        <v>15</v>
      </c>
      <c r="D122" s="10">
        <v>4.4761904761904763</v>
      </c>
      <c r="E122" s="11">
        <v>71.238095238095241</v>
      </c>
      <c r="F122" s="11">
        <v>71.238095238095241</v>
      </c>
      <c r="G122" s="11">
        <v>283.8095238095238</v>
      </c>
      <c r="H122" s="12">
        <v>3.9361702127659575</v>
      </c>
      <c r="I122" s="11">
        <v>283.8095238095238</v>
      </c>
      <c r="J122" s="11">
        <v>17.580952380952382</v>
      </c>
      <c r="K122" s="13">
        <v>14.247619047619049</v>
      </c>
    </row>
    <row r="123" spans="1:11" x14ac:dyDescent="0.25">
      <c r="A123" s="233"/>
      <c r="B123" s="234" t="s">
        <v>39</v>
      </c>
      <c r="C123" s="9" t="s">
        <v>40</v>
      </c>
      <c r="D123" s="10">
        <v>4.9811320754716988</v>
      </c>
      <c r="E123" s="11">
        <v>260.67924528301893</v>
      </c>
      <c r="F123" s="11">
        <v>260.67924528301893</v>
      </c>
      <c r="G123" s="11">
        <v>1552.4528301886796</v>
      </c>
      <c r="H123" s="12">
        <v>5.666666666666667</v>
      </c>
      <c r="I123" s="11">
        <v>1535.8490566037738</v>
      </c>
      <c r="J123" s="11">
        <v>77.207547169811335</v>
      </c>
      <c r="K123" s="13">
        <v>89.660377358490578</v>
      </c>
    </row>
    <row r="124" spans="1:11" x14ac:dyDescent="0.25">
      <c r="A124" s="233"/>
      <c r="B124" s="235"/>
      <c r="C124" s="9" t="s">
        <v>41</v>
      </c>
      <c r="D124" s="10">
        <v>8.4</v>
      </c>
      <c r="E124" s="11">
        <v>536.4</v>
      </c>
      <c r="F124" s="11">
        <v>514.80000000000007</v>
      </c>
      <c r="G124" s="11">
        <v>2774.4</v>
      </c>
      <c r="H124" s="12">
        <v>4.5714285714285721</v>
      </c>
      <c r="I124" s="11">
        <v>2398.8000000000006</v>
      </c>
      <c r="J124" s="11">
        <v>197.88</v>
      </c>
      <c r="K124" s="13">
        <v>208.98000000000002</v>
      </c>
    </row>
    <row r="125" spans="1:11" x14ac:dyDescent="0.25">
      <c r="A125" s="233"/>
      <c r="B125" s="235"/>
      <c r="C125" s="9" t="s">
        <v>15</v>
      </c>
      <c r="D125" s="10">
        <v>13.381132075471696</v>
      </c>
      <c r="E125" s="11">
        <v>797.07924528301862</v>
      </c>
      <c r="F125" s="11">
        <v>775.47924528301871</v>
      </c>
      <c r="G125" s="11">
        <v>4326.852830188679</v>
      </c>
      <c r="H125" s="12">
        <v>4.9791314156796398</v>
      </c>
      <c r="I125" s="11">
        <v>3934.6490566037728</v>
      </c>
      <c r="J125" s="11">
        <v>275.08754716981127</v>
      </c>
      <c r="K125" s="13">
        <v>298.64037735849053</v>
      </c>
    </row>
    <row r="126" spans="1:11" x14ac:dyDescent="0.25">
      <c r="A126" s="233"/>
      <c r="B126" s="234" t="s">
        <v>57</v>
      </c>
      <c r="C126" s="9" t="s">
        <v>58</v>
      </c>
      <c r="D126" s="10">
        <v>4.6809787234042544</v>
      </c>
      <c r="E126" s="11">
        <v>98.300553191489342</v>
      </c>
      <c r="F126" s="11">
        <v>98.300553191489342</v>
      </c>
      <c r="G126" s="11">
        <v>9759.8406382978701</v>
      </c>
      <c r="H126" s="12">
        <v>503.15</v>
      </c>
      <c r="I126" s="11">
        <v>9759.8406382978701</v>
      </c>
      <c r="J126" s="11">
        <v>21.181428723404252</v>
      </c>
      <c r="K126" s="13">
        <v>32.532802127659572</v>
      </c>
    </row>
    <row r="127" spans="1:11" x14ac:dyDescent="0.25">
      <c r="A127" s="233"/>
      <c r="B127" s="235"/>
      <c r="C127" s="9" t="s">
        <v>59</v>
      </c>
      <c r="D127" s="10">
        <v>4.6849315068493151</v>
      </c>
      <c r="E127" s="11">
        <v>182.7123287671233</v>
      </c>
      <c r="F127" s="11">
        <v>182.7123287671233</v>
      </c>
      <c r="G127" s="11">
        <v>744.90410958904113</v>
      </c>
      <c r="H127" s="12">
        <v>3.8333333333333335</v>
      </c>
      <c r="I127" s="11">
        <v>744.90410958904113</v>
      </c>
      <c r="J127" s="11">
        <v>57.702739726027396</v>
      </c>
      <c r="K127" s="13">
        <v>58.093150684931508</v>
      </c>
    </row>
    <row r="128" spans="1:11" ht="24" x14ac:dyDescent="0.25">
      <c r="A128" s="233"/>
      <c r="B128" s="235"/>
      <c r="C128" s="9" t="s">
        <v>61</v>
      </c>
      <c r="D128" s="10">
        <v>1.0666666666666667</v>
      </c>
      <c r="E128" s="11">
        <v>160</v>
      </c>
      <c r="F128" s="11">
        <v>160</v>
      </c>
      <c r="G128" s="11">
        <v>72</v>
      </c>
      <c r="H128" s="12">
        <v>0.45</v>
      </c>
      <c r="I128" s="11">
        <v>72</v>
      </c>
      <c r="J128" s="11">
        <v>48</v>
      </c>
      <c r="K128" s="13">
        <v>24</v>
      </c>
    </row>
    <row r="129" spans="1:11" x14ac:dyDescent="0.25">
      <c r="A129" s="233"/>
      <c r="B129" s="235"/>
      <c r="C129" s="9" t="s">
        <v>62</v>
      </c>
      <c r="D129" s="10">
        <v>17.83636363636364</v>
      </c>
      <c r="E129" s="11">
        <v>913.61818181818182</v>
      </c>
      <c r="F129" s="11">
        <v>913.61818181818182</v>
      </c>
      <c r="G129" s="11">
        <v>2521.8636363636369</v>
      </c>
      <c r="H129" s="12">
        <v>3.3239305497370015</v>
      </c>
      <c r="I129" s="11">
        <v>2521.8636363636369</v>
      </c>
      <c r="J129" s="11">
        <v>262.09545454545457</v>
      </c>
      <c r="K129" s="13">
        <v>248.91636363636366</v>
      </c>
    </row>
    <row r="130" spans="1:11" x14ac:dyDescent="0.25">
      <c r="A130" s="233"/>
      <c r="B130" s="235"/>
      <c r="C130" s="9" t="s">
        <v>63</v>
      </c>
      <c r="D130" s="10">
        <v>8.7692307692307683</v>
      </c>
      <c r="E130" s="11">
        <v>360.99999999999994</v>
      </c>
      <c r="F130" s="11">
        <v>360.26923076923072</v>
      </c>
      <c r="G130" s="11">
        <v>1566.9153846153845</v>
      </c>
      <c r="H130" s="12">
        <v>4.2874358974358975</v>
      </c>
      <c r="I130" s="11">
        <v>1547.0384615384612</v>
      </c>
      <c r="J130" s="11">
        <v>147.90769230769229</v>
      </c>
      <c r="K130" s="13">
        <v>125.1807692307692</v>
      </c>
    </row>
    <row r="131" spans="1:11" x14ac:dyDescent="0.25">
      <c r="A131" s="233"/>
      <c r="B131" s="235"/>
      <c r="C131" s="9" t="s">
        <v>15</v>
      </c>
      <c r="D131" s="10">
        <v>37.038171302514627</v>
      </c>
      <c r="E131" s="11">
        <v>1715.6310637767938</v>
      </c>
      <c r="F131" s="11">
        <v>1714.9002945460247</v>
      </c>
      <c r="G131" s="11">
        <v>14665.523768865925</v>
      </c>
      <c r="H131" s="12">
        <v>66.703015043367728</v>
      </c>
      <c r="I131" s="11">
        <v>14645.646845789001</v>
      </c>
      <c r="J131" s="11">
        <v>536.88731530257826</v>
      </c>
      <c r="K131" s="13">
        <v>488.72308567972385</v>
      </c>
    </row>
    <row r="132" spans="1:11" x14ac:dyDescent="0.25">
      <c r="A132" s="233"/>
      <c r="B132" s="234" t="s">
        <v>66</v>
      </c>
      <c r="C132" s="9" t="s">
        <v>67</v>
      </c>
      <c r="D132" s="10">
        <v>1.437528125</v>
      </c>
      <c r="E132" s="11">
        <v>3.5938203125000001</v>
      </c>
      <c r="F132" s="11">
        <v>3.5938203125000001</v>
      </c>
      <c r="G132" s="11">
        <v>8.6251687500000003</v>
      </c>
      <c r="H132" s="12">
        <v>2.4</v>
      </c>
      <c r="I132" s="11">
        <v>8.6251687500000003</v>
      </c>
      <c r="J132" s="11">
        <v>0.71876406250000002</v>
      </c>
      <c r="K132" s="13">
        <v>0.71876406250000002</v>
      </c>
    </row>
    <row r="133" spans="1:11" x14ac:dyDescent="0.25">
      <c r="A133" s="233"/>
      <c r="B133" s="235"/>
      <c r="C133" s="9" t="s">
        <v>15</v>
      </c>
      <c r="D133" s="10">
        <v>1.437528125</v>
      </c>
      <c r="E133" s="11">
        <v>3.5938203125000001</v>
      </c>
      <c r="F133" s="11">
        <v>3.5938203125000001</v>
      </c>
      <c r="G133" s="11">
        <v>8.6251687500000003</v>
      </c>
      <c r="H133" s="12">
        <v>2.4</v>
      </c>
      <c r="I133" s="11">
        <v>8.6251687500000003</v>
      </c>
      <c r="J133" s="11">
        <v>0.71876406250000002</v>
      </c>
      <c r="K133" s="13">
        <v>0.71876406250000002</v>
      </c>
    </row>
    <row r="134" spans="1:11" ht="24" x14ac:dyDescent="0.25">
      <c r="A134" s="233"/>
      <c r="B134" s="234" t="s">
        <v>15</v>
      </c>
      <c r="C134" s="9" t="s">
        <v>9</v>
      </c>
      <c r="D134" s="10">
        <v>3.7931034482758621</v>
      </c>
      <c r="E134" s="11">
        <v>1104.6781609195402</v>
      </c>
      <c r="F134" s="11">
        <v>1104.6781609195402</v>
      </c>
      <c r="G134" s="11">
        <v>5500</v>
      </c>
      <c r="H134" s="12">
        <v>4.3447749809305876</v>
      </c>
      <c r="I134" s="11">
        <v>5500</v>
      </c>
      <c r="J134" s="11">
        <v>314.19540229885058</v>
      </c>
      <c r="K134" s="13">
        <v>313.56321839080459</v>
      </c>
    </row>
    <row r="135" spans="1:11" ht="24" x14ac:dyDescent="0.25">
      <c r="A135" s="233"/>
      <c r="B135" s="235"/>
      <c r="C135" s="9" t="s">
        <v>10</v>
      </c>
      <c r="D135" s="10">
        <v>6.9767441860465116</v>
      </c>
      <c r="E135" s="11">
        <v>446.51162790697674</v>
      </c>
      <c r="F135" s="11">
        <v>446.51162790697674</v>
      </c>
      <c r="G135" s="11">
        <v>1890.6976744186047</v>
      </c>
      <c r="H135" s="12">
        <v>3.9</v>
      </c>
      <c r="I135" s="11">
        <v>1890.6976744186047</v>
      </c>
      <c r="J135" s="11">
        <v>121.25581395348837</v>
      </c>
      <c r="K135" s="13">
        <v>140.51162790697674</v>
      </c>
    </row>
    <row r="136" spans="1:11" ht="24" x14ac:dyDescent="0.25">
      <c r="A136" s="233"/>
      <c r="B136" s="235"/>
      <c r="C136" s="9" t="s">
        <v>11</v>
      </c>
      <c r="D136" s="10">
        <v>2.6923076923076925</v>
      </c>
      <c r="E136" s="11">
        <v>94.90384615384616</v>
      </c>
      <c r="F136" s="11">
        <v>94.90384615384616</v>
      </c>
      <c r="G136" s="11">
        <v>377.73076923076928</v>
      </c>
      <c r="H136" s="12">
        <v>2.6</v>
      </c>
      <c r="I136" s="11">
        <v>377.73076923076928</v>
      </c>
      <c r="J136" s="11">
        <v>23.692307692307697</v>
      </c>
      <c r="K136" s="13">
        <v>23.55769230769231</v>
      </c>
    </row>
    <row r="137" spans="1:11" x14ac:dyDescent="0.25">
      <c r="A137" s="233"/>
      <c r="B137" s="235"/>
      <c r="C137" s="9" t="s">
        <v>12</v>
      </c>
      <c r="D137" s="10">
        <v>18.156626506024104</v>
      </c>
      <c r="E137" s="11">
        <v>1964.2168674698803</v>
      </c>
      <c r="F137" s="11">
        <v>1942.7590361445791</v>
      </c>
      <c r="G137" s="11">
        <v>9882.981927710849</v>
      </c>
      <c r="H137" s="12">
        <v>4.5792207792207797</v>
      </c>
      <c r="I137" s="11">
        <v>8383.4096385542198</v>
      </c>
      <c r="J137" s="11">
        <v>584.14819277108461</v>
      </c>
      <c r="K137" s="13">
        <v>483.62650602409661</v>
      </c>
    </row>
    <row r="138" spans="1:11" x14ac:dyDescent="0.25">
      <c r="A138" s="233"/>
      <c r="B138" s="235"/>
      <c r="C138" s="9" t="s">
        <v>13</v>
      </c>
      <c r="D138" s="10">
        <v>1.4736842105263157</v>
      </c>
      <c r="E138" s="11">
        <v>59.684210526315788</v>
      </c>
      <c r="F138" s="11">
        <v>59.684210526315788</v>
      </c>
      <c r="G138" s="11">
        <v>368.4210526315789</v>
      </c>
      <c r="H138" s="12">
        <v>2.5</v>
      </c>
      <c r="I138" s="11">
        <v>368.4210526315789</v>
      </c>
      <c r="J138" s="11">
        <v>44.210526315789473</v>
      </c>
      <c r="K138" s="13">
        <v>20.263157894736842</v>
      </c>
    </row>
    <row r="139" spans="1:11" x14ac:dyDescent="0.25">
      <c r="A139" s="233"/>
      <c r="B139" s="235"/>
      <c r="C139" s="9" t="s">
        <v>22</v>
      </c>
      <c r="D139" s="10">
        <v>1</v>
      </c>
      <c r="E139" s="11">
        <v>70</v>
      </c>
      <c r="F139" s="11">
        <v>70</v>
      </c>
      <c r="G139" s="11">
        <v>245</v>
      </c>
      <c r="H139" s="12">
        <v>3.5</v>
      </c>
      <c r="I139" s="11">
        <v>245</v>
      </c>
      <c r="J139" s="11">
        <v>56.5</v>
      </c>
      <c r="K139" s="13">
        <v>56.5</v>
      </c>
    </row>
    <row r="140" spans="1:11" x14ac:dyDescent="0.25">
      <c r="A140" s="233"/>
      <c r="B140" s="235"/>
      <c r="C140" s="9" t="s">
        <v>26</v>
      </c>
      <c r="D140" s="10">
        <v>3.3333333333333335</v>
      </c>
      <c r="E140" s="11">
        <v>66.666666666666671</v>
      </c>
      <c r="F140" s="11">
        <v>66.666666666666671</v>
      </c>
      <c r="G140" s="11">
        <v>266.66666666666669</v>
      </c>
      <c r="H140" s="12">
        <v>4</v>
      </c>
      <c r="I140" s="11">
        <v>266.66666666666669</v>
      </c>
      <c r="J140" s="11">
        <v>16.666666666666668</v>
      </c>
      <c r="K140" s="13">
        <v>13.333333333333334</v>
      </c>
    </row>
    <row r="141" spans="1:11" x14ac:dyDescent="0.25">
      <c r="A141" s="233"/>
      <c r="B141" s="235"/>
      <c r="C141" s="9" t="s">
        <v>28</v>
      </c>
      <c r="D141" s="10">
        <v>1.1428571428571428</v>
      </c>
      <c r="E141" s="11">
        <v>4.5714285714285712</v>
      </c>
      <c r="F141" s="11">
        <v>4.5714285714285712</v>
      </c>
      <c r="G141" s="11">
        <v>17.142857142857142</v>
      </c>
      <c r="H141" s="12">
        <v>3.75</v>
      </c>
      <c r="I141" s="11">
        <v>17.142857142857142</v>
      </c>
      <c r="J141" s="11">
        <v>0.91428571428571426</v>
      </c>
      <c r="K141" s="13">
        <v>0.91428571428571426</v>
      </c>
    </row>
    <row r="142" spans="1:11" x14ac:dyDescent="0.25">
      <c r="A142" s="233"/>
      <c r="B142" s="235"/>
      <c r="C142" s="9" t="s">
        <v>40</v>
      </c>
      <c r="D142" s="10">
        <v>4.9811320754716988</v>
      </c>
      <c r="E142" s="11">
        <v>260.67924528301893</v>
      </c>
      <c r="F142" s="11">
        <v>260.67924528301893</v>
      </c>
      <c r="G142" s="11">
        <v>1552.4528301886796</v>
      </c>
      <c r="H142" s="12">
        <v>5.666666666666667</v>
      </c>
      <c r="I142" s="11">
        <v>1535.8490566037738</v>
      </c>
      <c r="J142" s="11">
        <v>77.207547169811335</v>
      </c>
      <c r="K142" s="13">
        <v>89.660377358490578</v>
      </c>
    </row>
    <row r="143" spans="1:11" x14ac:dyDescent="0.25">
      <c r="A143" s="233"/>
      <c r="B143" s="235"/>
      <c r="C143" s="9" t="s">
        <v>41</v>
      </c>
      <c r="D143" s="10">
        <v>8.4</v>
      </c>
      <c r="E143" s="11">
        <v>536.4</v>
      </c>
      <c r="F143" s="11">
        <v>514.80000000000007</v>
      </c>
      <c r="G143" s="11">
        <v>2774.4</v>
      </c>
      <c r="H143" s="12">
        <v>4.5714285714285721</v>
      </c>
      <c r="I143" s="11">
        <v>2398.8000000000006</v>
      </c>
      <c r="J143" s="11">
        <v>197.88</v>
      </c>
      <c r="K143" s="13">
        <v>208.98000000000002</v>
      </c>
    </row>
    <row r="144" spans="1:11" x14ac:dyDescent="0.25">
      <c r="A144" s="233"/>
      <c r="B144" s="235"/>
      <c r="C144" s="9" t="s">
        <v>58</v>
      </c>
      <c r="D144" s="10">
        <v>4.6809787234042544</v>
      </c>
      <c r="E144" s="11">
        <v>98.300553191489342</v>
      </c>
      <c r="F144" s="11">
        <v>98.300553191489342</v>
      </c>
      <c r="G144" s="11">
        <v>9759.8406382978701</v>
      </c>
      <c r="H144" s="12">
        <v>503.15</v>
      </c>
      <c r="I144" s="11">
        <v>9759.8406382978701</v>
      </c>
      <c r="J144" s="11">
        <v>21.181428723404252</v>
      </c>
      <c r="K144" s="13">
        <v>32.532802127659572</v>
      </c>
    </row>
    <row r="145" spans="1:11" x14ac:dyDescent="0.25">
      <c r="A145" s="233"/>
      <c r="B145" s="235"/>
      <c r="C145" s="9" t="s">
        <v>59</v>
      </c>
      <c r="D145" s="10">
        <v>4.6849315068493151</v>
      </c>
      <c r="E145" s="11">
        <v>182.7123287671233</v>
      </c>
      <c r="F145" s="11">
        <v>182.7123287671233</v>
      </c>
      <c r="G145" s="11">
        <v>744.90410958904113</v>
      </c>
      <c r="H145" s="12">
        <v>3.8333333333333335</v>
      </c>
      <c r="I145" s="11">
        <v>744.90410958904113</v>
      </c>
      <c r="J145" s="11">
        <v>57.702739726027396</v>
      </c>
      <c r="K145" s="13">
        <v>58.093150684931508</v>
      </c>
    </row>
    <row r="146" spans="1:11" ht="24" x14ac:dyDescent="0.25">
      <c r="A146" s="233"/>
      <c r="B146" s="235"/>
      <c r="C146" s="9" t="s">
        <v>61</v>
      </c>
      <c r="D146" s="10">
        <v>1.0666666666666667</v>
      </c>
      <c r="E146" s="11">
        <v>160</v>
      </c>
      <c r="F146" s="11">
        <v>160</v>
      </c>
      <c r="G146" s="11">
        <v>72</v>
      </c>
      <c r="H146" s="12">
        <v>0.45</v>
      </c>
      <c r="I146" s="11">
        <v>72</v>
      </c>
      <c r="J146" s="11">
        <v>48</v>
      </c>
      <c r="K146" s="13">
        <v>24</v>
      </c>
    </row>
    <row r="147" spans="1:11" x14ac:dyDescent="0.25">
      <c r="A147" s="233"/>
      <c r="B147" s="235"/>
      <c r="C147" s="9" t="s">
        <v>62</v>
      </c>
      <c r="D147" s="10">
        <v>17.83636363636364</v>
      </c>
      <c r="E147" s="11">
        <v>913.61818181818182</v>
      </c>
      <c r="F147" s="11">
        <v>913.61818181818182</v>
      </c>
      <c r="G147" s="11">
        <v>2521.8636363636369</v>
      </c>
      <c r="H147" s="12">
        <v>3.3239305497370015</v>
      </c>
      <c r="I147" s="11">
        <v>2521.8636363636369</v>
      </c>
      <c r="J147" s="11">
        <v>262.09545454545457</v>
      </c>
      <c r="K147" s="13">
        <v>248.91636363636366</v>
      </c>
    </row>
    <row r="148" spans="1:11" x14ac:dyDescent="0.25">
      <c r="A148" s="233"/>
      <c r="B148" s="235"/>
      <c r="C148" s="9" t="s">
        <v>63</v>
      </c>
      <c r="D148" s="10">
        <v>8.7692307692307683</v>
      </c>
      <c r="E148" s="11">
        <v>360.99999999999994</v>
      </c>
      <c r="F148" s="11">
        <v>360.26923076923072</v>
      </c>
      <c r="G148" s="11">
        <v>1566.9153846153845</v>
      </c>
      <c r="H148" s="12">
        <v>4.2874358974358975</v>
      </c>
      <c r="I148" s="11">
        <v>1547.0384615384612</v>
      </c>
      <c r="J148" s="11">
        <v>147.90769230769229</v>
      </c>
      <c r="K148" s="13">
        <v>125.1807692307692</v>
      </c>
    </row>
    <row r="149" spans="1:11" x14ac:dyDescent="0.25">
      <c r="A149" s="233"/>
      <c r="B149" s="235"/>
      <c r="C149" s="9" t="s">
        <v>67</v>
      </c>
      <c r="D149" s="10">
        <v>1.437528125</v>
      </c>
      <c r="E149" s="11">
        <v>3.5938203125000001</v>
      </c>
      <c r="F149" s="11">
        <v>3.5938203125000001</v>
      </c>
      <c r="G149" s="11">
        <v>8.6251687500000003</v>
      </c>
      <c r="H149" s="12">
        <v>2.4</v>
      </c>
      <c r="I149" s="11">
        <v>8.6251687500000003</v>
      </c>
      <c r="J149" s="11">
        <v>0.71876406250000002</v>
      </c>
      <c r="K149" s="13">
        <v>0.71876406250000002</v>
      </c>
    </row>
    <row r="150" spans="1:11" x14ac:dyDescent="0.25">
      <c r="A150" s="233"/>
      <c r="B150" s="235"/>
      <c r="C150" s="9" t="s">
        <v>15</v>
      </c>
      <c r="D150" s="10">
        <v>90.425488022357371</v>
      </c>
      <c r="E150" s="11">
        <v>6327.5369375869777</v>
      </c>
      <c r="F150" s="11">
        <v>6283.7483370309064</v>
      </c>
      <c r="G150" s="11">
        <v>37549.642715605973</v>
      </c>
      <c r="H150" s="12">
        <v>29.850766437748778</v>
      </c>
      <c r="I150" s="11">
        <v>35637.9897297875</v>
      </c>
      <c r="J150" s="11">
        <v>1974.2768219473637</v>
      </c>
      <c r="K150" s="13">
        <v>1840.3520486726425</v>
      </c>
    </row>
    <row r="151" spans="1:11" ht="24" x14ac:dyDescent="0.25">
      <c r="A151" s="232" t="s">
        <v>69</v>
      </c>
      <c r="B151" s="234" t="s">
        <v>8</v>
      </c>
      <c r="C151" s="9" t="s">
        <v>9</v>
      </c>
      <c r="D151" s="10">
        <v>6.3218390804597702</v>
      </c>
      <c r="E151" s="11">
        <v>299.65517241379308</v>
      </c>
      <c r="F151" s="11">
        <v>299.65517241379308</v>
      </c>
      <c r="G151" s="14" t="s">
        <v>70</v>
      </c>
      <c r="H151" s="14" t="s">
        <v>70</v>
      </c>
      <c r="I151" s="14" t="s">
        <v>70</v>
      </c>
      <c r="J151" s="11">
        <v>1.896551724137931</v>
      </c>
      <c r="K151" s="13">
        <v>8.8505747126436773</v>
      </c>
    </row>
    <row r="152" spans="1:11" ht="24" x14ac:dyDescent="0.25">
      <c r="A152" s="233"/>
      <c r="B152" s="235"/>
      <c r="C152" s="9" t="s">
        <v>10</v>
      </c>
      <c r="D152" s="10">
        <v>15.34883720930233</v>
      </c>
      <c r="E152" s="11">
        <v>30.000000000000011</v>
      </c>
      <c r="F152" s="11">
        <v>30.000000000000011</v>
      </c>
      <c r="G152" s="14" t="s">
        <v>70</v>
      </c>
      <c r="H152" s="14" t="s">
        <v>70</v>
      </c>
      <c r="I152" s="14" t="s">
        <v>70</v>
      </c>
      <c r="J152" s="11">
        <v>1.8837209302325586</v>
      </c>
      <c r="K152" s="13">
        <v>1.395348837209303</v>
      </c>
    </row>
    <row r="153" spans="1:11" ht="24" x14ac:dyDescent="0.25">
      <c r="A153" s="233"/>
      <c r="B153" s="235"/>
      <c r="C153" s="9" t="s">
        <v>11</v>
      </c>
      <c r="D153" s="10">
        <v>1.3461538461538463</v>
      </c>
      <c r="E153" s="11">
        <v>2.6923076923076925</v>
      </c>
      <c r="F153" s="11">
        <v>2.6923076923076925</v>
      </c>
      <c r="G153" s="14" t="s">
        <v>70</v>
      </c>
      <c r="H153" s="14" t="s">
        <v>70</v>
      </c>
      <c r="I153" s="14" t="s">
        <v>70</v>
      </c>
      <c r="J153" s="11">
        <v>0</v>
      </c>
      <c r="K153" s="13">
        <v>0</v>
      </c>
    </row>
    <row r="154" spans="1:11" x14ac:dyDescent="0.25">
      <c r="A154" s="233"/>
      <c r="B154" s="235"/>
      <c r="C154" s="9" t="s">
        <v>12</v>
      </c>
      <c r="D154" s="10">
        <v>1.6506024096385543</v>
      </c>
      <c r="E154" s="11">
        <v>16.506024096385545</v>
      </c>
      <c r="F154" s="11">
        <v>16.506024096385545</v>
      </c>
      <c r="G154" s="14" t="s">
        <v>70</v>
      </c>
      <c r="H154" s="14" t="s">
        <v>70</v>
      </c>
      <c r="I154" s="14" t="s">
        <v>70</v>
      </c>
      <c r="J154" s="14" t="s">
        <v>70</v>
      </c>
      <c r="K154" s="15" t="s">
        <v>70</v>
      </c>
    </row>
    <row r="155" spans="1:11" x14ac:dyDescent="0.25">
      <c r="A155" s="233"/>
      <c r="B155" s="235"/>
      <c r="C155" s="9" t="s">
        <v>15</v>
      </c>
      <c r="D155" s="10">
        <v>24.667432545554497</v>
      </c>
      <c r="E155" s="11">
        <v>348.85350420248636</v>
      </c>
      <c r="F155" s="11">
        <v>348.85350420248636</v>
      </c>
      <c r="G155" s="14" t="s">
        <v>70</v>
      </c>
      <c r="H155" s="14" t="s">
        <v>70</v>
      </c>
      <c r="I155" s="14" t="s">
        <v>70</v>
      </c>
      <c r="J155" s="11">
        <v>3.7802726543704894</v>
      </c>
      <c r="K155" s="13">
        <v>10.24592354985298</v>
      </c>
    </row>
    <row r="156" spans="1:11" x14ac:dyDescent="0.25">
      <c r="A156" s="233"/>
      <c r="B156" s="234" t="s">
        <v>16</v>
      </c>
      <c r="C156" s="9" t="s">
        <v>19</v>
      </c>
      <c r="D156" s="10">
        <v>2.3750624999999999</v>
      </c>
      <c r="E156" s="11">
        <v>41.563593749999995</v>
      </c>
      <c r="F156" s="11">
        <v>41.563593749999995</v>
      </c>
      <c r="G156" s="14" t="s">
        <v>70</v>
      </c>
      <c r="H156" s="14" t="s">
        <v>70</v>
      </c>
      <c r="I156" s="14" t="s">
        <v>70</v>
      </c>
      <c r="J156" s="11">
        <v>4.7501249999999997</v>
      </c>
      <c r="K156" s="13">
        <v>4.7501249999999997</v>
      </c>
    </row>
    <row r="157" spans="1:11" x14ac:dyDescent="0.25">
      <c r="A157" s="233"/>
      <c r="B157" s="235"/>
      <c r="C157" s="9" t="s">
        <v>20</v>
      </c>
      <c r="D157" s="10">
        <v>1.8888888888888888</v>
      </c>
      <c r="E157" s="11">
        <v>1.8888888888888888</v>
      </c>
      <c r="F157" s="11">
        <v>1.8888888888888888</v>
      </c>
      <c r="G157" s="14" t="s">
        <v>70</v>
      </c>
      <c r="H157" s="14" t="s">
        <v>70</v>
      </c>
      <c r="I157" s="14" t="s">
        <v>70</v>
      </c>
      <c r="J157" s="11">
        <v>0.28333333333333333</v>
      </c>
      <c r="K157" s="13">
        <v>0.28333333333333333</v>
      </c>
    </row>
    <row r="158" spans="1:11" x14ac:dyDescent="0.25">
      <c r="A158" s="233"/>
      <c r="B158" s="235"/>
      <c r="C158" s="9" t="s">
        <v>21</v>
      </c>
      <c r="D158" s="10">
        <v>1.181781818181818</v>
      </c>
      <c r="E158" s="11">
        <v>1.181781818181818</v>
      </c>
      <c r="F158" s="11">
        <v>1.181781818181818</v>
      </c>
      <c r="G158" s="14" t="s">
        <v>70</v>
      </c>
      <c r="H158" s="14" t="s">
        <v>70</v>
      </c>
      <c r="I158" s="14" t="s">
        <v>70</v>
      </c>
      <c r="J158" s="11">
        <v>0.11817818181818181</v>
      </c>
      <c r="K158" s="13">
        <v>0.11817818181818181</v>
      </c>
    </row>
    <row r="159" spans="1:11" ht="24" x14ac:dyDescent="0.25">
      <c r="A159" s="233"/>
      <c r="B159" s="235"/>
      <c r="C159" s="9" t="s">
        <v>24</v>
      </c>
      <c r="D159" s="10">
        <v>9.3333333333333339</v>
      </c>
      <c r="E159" s="11">
        <v>30.333333333333336</v>
      </c>
      <c r="F159" s="11">
        <v>30.333333333333336</v>
      </c>
      <c r="G159" s="14" t="s">
        <v>70</v>
      </c>
      <c r="H159" s="14" t="s">
        <v>70</v>
      </c>
      <c r="I159" s="14" t="s">
        <v>70</v>
      </c>
      <c r="J159" s="11">
        <v>5.1333333333333329</v>
      </c>
      <c r="K159" s="13">
        <v>5.1333333333333329</v>
      </c>
    </row>
    <row r="160" spans="1:11" x14ac:dyDescent="0.25">
      <c r="A160" s="233"/>
      <c r="B160" s="235"/>
      <c r="C160" s="9" t="s">
        <v>15</v>
      </c>
      <c r="D160" s="10">
        <v>14.779066540404042</v>
      </c>
      <c r="E160" s="11">
        <v>74.967597790404042</v>
      </c>
      <c r="F160" s="11">
        <v>74.967597790404042</v>
      </c>
      <c r="G160" s="14" t="s">
        <v>70</v>
      </c>
      <c r="H160" s="14" t="s">
        <v>70</v>
      </c>
      <c r="I160" s="14" t="s">
        <v>70</v>
      </c>
      <c r="J160" s="11">
        <v>10.284969848484849</v>
      </c>
      <c r="K160" s="13">
        <v>10.284969848484849</v>
      </c>
    </row>
    <row r="161" spans="1:11" x14ac:dyDescent="0.25">
      <c r="A161" s="233"/>
      <c r="B161" s="234" t="s">
        <v>25</v>
      </c>
      <c r="C161" s="9" t="s">
        <v>27</v>
      </c>
      <c r="D161" s="10">
        <v>1.4666600000000001</v>
      </c>
      <c r="E161" s="11">
        <v>17.599920000000001</v>
      </c>
      <c r="F161" s="11">
        <v>17.599920000000001</v>
      </c>
      <c r="G161" s="14" t="s">
        <v>70</v>
      </c>
      <c r="H161" s="14" t="s">
        <v>70</v>
      </c>
      <c r="I161" s="14" t="s">
        <v>70</v>
      </c>
      <c r="J161" s="11">
        <v>3.519984</v>
      </c>
      <c r="K161" s="13">
        <v>3.519984</v>
      </c>
    </row>
    <row r="162" spans="1:11" x14ac:dyDescent="0.25">
      <c r="A162" s="233"/>
      <c r="B162" s="235"/>
      <c r="C162" s="9" t="s">
        <v>15</v>
      </c>
      <c r="D162" s="10">
        <v>1.4666600000000001</v>
      </c>
      <c r="E162" s="11">
        <v>17.599920000000001</v>
      </c>
      <c r="F162" s="11">
        <v>17.599920000000001</v>
      </c>
      <c r="G162" s="14" t="s">
        <v>70</v>
      </c>
      <c r="H162" s="14" t="s">
        <v>70</v>
      </c>
      <c r="I162" s="14" t="s">
        <v>70</v>
      </c>
      <c r="J162" s="11">
        <v>3.519984</v>
      </c>
      <c r="K162" s="13">
        <v>3.519984</v>
      </c>
    </row>
    <row r="163" spans="1:11" x14ac:dyDescent="0.25">
      <c r="A163" s="233"/>
      <c r="B163" s="234" t="s">
        <v>39</v>
      </c>
      <c r="C163" s="9" t="s">
        <v>40</v>
      </c>
      <c r="D163" s="10">
        <v>8.3018867924528301</v>
      </c>
      <c r="E163" s="11">
        <v>209.20754716981131</v>
      </c>
      <c r="F163" s="11">
        <v>209.20754716981131</v>
      </c>
      <c r="G163" s="14" t="s">
        <v>70</v>
      </c>
      <c r="H163" s="14" t="s">
        <v>70</v>
      </c>
      <c r="I163" s="14" t="s">
        <v>70</v>
      </c>
      <c r="J163" s="11">
        <v>58.6943396226415</v>
      </c>
      <c r="K163" s="13">
        <v>43.252830188679248</v>
      </c>
    </row>
    <row r="164" spans="1:11" x14ac:dyDescent="0.25">
      <c r="A164" s="233"/>
      <c r="B164" s="235"/>
      <c r="C164" s="9" t="s">
        <v>41</v>
      </c>
      <c r="D164" s="10">
        <v>4.8</v>
      </c>
      <c r="E164" s="11">
        <v>64.8</v>
      </c>
      <c r="F164" s="11">
        <v>64.8</v>
      </c>
      <c r="G164" s="14" t="s">
        <v>70</v>
      </c>
      <c r="H164" s="14" t="s">
        <v>70</v>
      </c>
      <c r="I164" s="14" t="s">
        <v>70</v>
      </c>
      <c r="J164" s="11">
        <v>15.84</v>
      </c>
      <c r="K164" s="13">
        <v>14.040000000000001</v>
      </c>
    </row>
    <row r="165" spans="1:11" x14ac:dyDescent="0.25">
      <c r="A165" s="233"/>
      <c r="B165" s="235"/>
      <c r="C165" s="9" t="s">
        <v>15</v>
      </c>
      <c r="D165" s="10">
        <v>13.101886792452827</v>
      </c>
      <c r="E165" s="11">
        <v>274.00754716981123</v>
      </c>
      <c r="F165" s="11">
        <v>274.00754716981123</v>
      </c>
      <c r="G165" s="14" t="s">
        <v>70</v>
      </c>
      <c r="H165" s="14" t="s">
        <v>70</v>
      </c>
      <c r="I165" s="14" t="s">
        <v>70</v>
      </c>
      <c r="J165" s="11">
        <v>74.534339622641482</v>
      </c>
      <c r="K165" s="13">
        <v>57.29283018867924</v>
      </c>
    </row>
    <row r="166" spans="1:11" x14ac:dyDescent="0.25">
      <c r="A166" s="233"/>
      <c r="B166" s="234" t="s">
        <v>43</v>
      </c>
      <c r="C166" s="9" t="s">
        <v>44</v>
      </c>
      <c r="D166" s="10">
        <v>1.5</v>
      </c>
      <c r="E166" s="11">
        <v>22.5</v>
      </c>
      <c r="F166" s="11">
        <v>22.5</v>
      </c>
      <c r="G166" s="14" t="s">
        <v>70</v>
      </c>
      <c r="H166" s="14" t="s">
        <v>70</v>
      </c>
      <c r="I166" s="14" t="s">
        <v>70</v>
      </c>
      <c r="J166" s="14" t="s">
        <v>70</v>
      </c>
      <c r="K166" s="15" t="s">
        <v>70</v>
      </c>
    </row>
    <row r="167" spans="1:11" x14ac:dyDescent="0.25">
      <c r="A167" s="233"/>
      <c r="B167" s="235"/>
      <c r="C167" s="9" t="s">
        <v>15</v>
      </c>
      <c r="D167" s="10">
        <v>1.5</v>
      </c>
      <c r="E167" s="11">
        <v>22.5</v>
      </c>
      <c r="F167" s="11">
        <v>22.5</v>
      </c>
      <c r="G167" s="14" t="s">
        <v>70</v>
      </c>
      <c r="H167" s="14" t="s">
        <v>70</v>
      </c>
      <c r="I167" s="14" t="s">
        <v>70</v>
      </c>
      <c r="J167" s="14" t="s">
        <v>70</v>
      </c>
      <c r="K167" s="15" t="s">
        <v>70</v>
      </c>
    </row>
    <row r="168" spans="1:11" ht="24" x14ac:dyDescent="0.25">
      <c r="A168" s="233"/>
      <c r="B168" s="234" t="s">
        <v>53</v>
      </c>
      <c r="C168" s="9" t="s">
        <v>55</v>
      </c>
      <c r="D168" s="10">
        <v>2</v>
      </c>
      <c r="E168" s="11">
        <v>40</v>
      </c>
      <c r="F168" s="11">
        <v>40</v>
      </c>
      <c r="G168" s="14" t="s">
        <v>70</v>
      </c>
      <c r="H168" s="14" t="s">
        <v>70</v>
      </c>
      <c r="I168" s="14" t="s">
        <v>70</v>
      </c>
      <c r="J168" s="11">
        <v>0</v>
      </c>
      <c r="K168" s="13">
        <v>0</v>
      </c>
    </row>
    <row r="169" spans="1:11" x14ac:dyDescent="0.25">
      <c r="A169" s="233"/>
      <c r="B169" s="235"/>
      <c r="C169" s="9" t="s">
        <v>15</v>
      </c>
      <c r="D169" s="10">
        <v>2</v>
      </c>
      <c r="E169" s="11">
        <v>40</v>
      </c>
      <c r="F169" s="11">
        <v>40</v>
      </c>
      <c r="G169" s="14" t="s">
        <v>70</v>
      </c>
      <c r="H169" s="14" t="s">
        <v>70</v>
      </c>
      <c r="I169" s="14" t="s">
        <v>70</v>
      </c>
      <c r="J169" s="11">
        <v>0</v>
      </c>
      <c r="K169" s="13">
        <v>0</v>
      </c>
    </row>
    <row r="170" spans="1:11" x14ac:dyDescent="0.25">
      <c r="A170" s="233"/>
      <c r="B170" s="234" t="s">
        <v>57</v>
      </c>
      <c r="C170" s="9" t="s">
        <v>59</v>
      </c>
      <c r="D170" s="10">
        <v>3.1232876712328768</v>
      </c>
      <c r="E170" s="11">
        <v>79.643835616438352</v>
      </c>
      <c r="F170" s="11">
        <v>79.643835616438352</v>
      </c>
      <c r="G170" s="14" t="s">
        <v>70</v>
      </c>
      <c r="H170" s="14" t="s">
        <v>70</v>
      </c>
      <c r="I170" s="14" t="s">
        <v>70</v>
      </c>
      <c r="J170" s="11">
        <v>31.232876712328768</v>
      </c>
      <c r="K170" s="13">
        <v>15.616438356164384</v>
      </c>
    </row>
    <row r="171" spans="1:11" ht="24" x14ac:dyDescent="0.25">
      <c r="A171" s="233"/>
      <c r="B171" s="235"/>
      <c r="C171" s="9" t="s">
        <v>60</v>
      </c>
      <c r="D171" s="10">
        <v>1.5</v>
      </c>
      <c r="E171" s="11">
        <v>7.5</v>
      </c>
      <c r="F171" s="11">
        <v>7.5</v>
      </c>
      <c r="G171" s="14" t="s">
        <v>70</v>
      </c>
      <c r="H171" s="14" t="s">
        <v>70</v>
      </c>
      <c r="I171" s="14" t="s">
        <v>70</v>
      </c>
      <c r="J171" s="11">
        <v>0.75</v>
      </c>
      <c r="K171" s="13">
        <v>0</v>
      </c>
    </row>
    <row r="172" spans="1:11" x14ac:dyDescent="0.25">
      <c r="A172" s="233"/>
      <c r="B172" s="235"/>
      <c r="C172" s="9" t="s">
        <v>62</v>
      </c>
      <c r="D172" s="10">
        <v>9.9090909090909101</v>
      </c>
      <c r="E172" s="11">
        <v>725.34545454545469</v>
      </c>
      <c r="F172" s="11">
        <v>665.89090909090919</v>
      </c>
      <c r="G172" s="14" t="s">
        <v>70</v>
      </c>
      <c r="H172" s="14" t="s">
        <v>70</v>
      </c>
      <c r="I172" s="14" t="s">
        <v>70</v>
      </c>
      <c r="J172" s="11">
        <v>216.51363636363641</v>
      </c>
      <c r="K172" s="13">
        <v>128.32272727272729</v>
      </c>
    </row>
    <row r="173" spans="1:11" x14ac:dyDescent="0.25">
      <c r="A173" s="233"/>
      <c r="B173" s="235"/>
      <c r="C173" s="9" t="s">
        <v>63</v>
      </c>
      <c r="D173" s="10">
        <v>4.3846153846153841</v>
      </c>
      <c r="E173" s="11">
        <v>17.538461538461537</v>
      </c>
      <c r="F173" s="11">
        <v>13.884615384615383</v>
      </c>
      <c r="G173" s="14" t="s">
        <v>70</v>
      </c>
      <c r="H173" s="14" t="s">
        <v>70</v>
      </c>
      <c r="I173" s="14" t="s">
        <v>70</v>
      </c>
      <c r="J173" s="11">
        <v>0.2192307692307692</v>
      </c>
      <c r="K173" s="13">
        <v>0</v>
      </c>
    </row>
    <row r="174" spans="1:11" x14ac:dyDescent="0.25">
      <c r="A174" s="233"/>
      <c r="B174" s="235"/>
      <c r="C174" s="9" t="s">
        <v>15</v>
      </c>
      <c r="D174" s="10">
        <v>18.91699396493917</v>
      </c>
      <c r="E174" s="11">
        <v>830.02775170035466</v>
      </c>
      <c r="F174" s="11">
        <v>766.91936009196286</v>
      </c>
      <c r="G174" s="14" t="s">
        <v>70</v>
      </c>
      <c r="H174" s="14" t="s">
        <v>70</v>
      </c>
      <c r="I174" s="14" t="s">
        <v>70</v>
      </c>
      <c r="J174" s="11">
        <v>248.71574384519599</v>
      </c>
      <c r="K174" s="13">
        <v>143.93916562889169</v>
      </c>
    </row>
    <row r="175" spans="1:11" ht="24" x14ac:dyDescent="0.25">
      <c r="A175" s="233"/>
      <c r="B175" s="234" t="s">
        <v>15</v>
      </c>
      <c r="C175" s="9" t="s">
        <v>9</v>
      </c>
      <c r="D175" s="10">
        <v>6.3218390804597702</v>
      </c>
      <c r="E175" s="11">
        <v>299.65517241379308</v>
      </c>
      <c r="F175" s="11">
        <v>299.65517241379308</v>
      </c>
      <c r="G175" s="14" t="s">
        <v>70</v>
      </c>
      <c r="H175" s="14" t="s">
        <v>70</v>
      </c>
      <c r="I175" s="14" t="s">
        <v>70</v>
      </c>
      <c r="J175" s="11">
        <v>1.896551724137931</v>
      </c>
      <c r="K175" s="13">
        <v>8.8505747126436773</v>
      </c>
    </row>
    <row r="176" spans="1:11" ht="24" x14ac:dyDescent="0.25">
      <c r="A176" s="233"/>
      <c r="B176" s="235"/>
      <c r="C176" s="9" t="s">
        <v>10</v>
      </c>
      <c r="D176" s="10">
        <v>15.34883720930233</v>
      </c>
      <c r="E176" s="11">
        <v>30.000000000000011</v>
      </c>
      <c r="F176" s="11">
        <v>30.000000000000011</v>
      </c>
      <c r="G176" s="14" t="s">
        <v>70</v>
      </c>
      <c r="H176" s="14" t="s">
        <v>70</v>
      </c>
      <c r="I176" s="14" t="s">
        <v>70</v>
      </c>
      <c r="J176" s="11">
        <v>1.8837209302325586</v>
      </c>
      <c r="K176" s="13">
        <v>1.395348837209303</v>
      </c>
    </row>
    <row r="177" spans="1:11" ht="24" x14ac:dyDescent="0.25">
      <c r="A177" s="233"/>
      <c r="B177" s="235"/>
      <c r="C177" s="9" t="s">
        <v>11</v>
      </c>
      <c r="D177" s="10">
        <v>1.3461538461538463</v>
      </c>
      <c r="E177" s="11">
        <v>2.6923076923076925</v>
      </c>
      <c r="F177" s="11">
        <v>2.6923076923076925</v>
      </c>
      <c r="G177" s="14" t="s">
        <v>70</v>
      </c>
      <c r="H177" s="14" t="s">
        <v>70</v>
      </c>
      <c r="I177" s="14" t="s">
        <v>70</v>
      </c>
      <c r="J177" s="11">
        <v>0</v>
      </c>
      <c r="K177" s="13">
        <v>0</v>
      </c>
    </row>
    <row r="178" spans="1:11" x14ac:dyDescent="0.25">
      <c r="A178" s="233"/>
      <c r="B178" s="235"/>
      <c r="C178" s="9" t="s">
        <v>12</v>
      </c>
      <c r="D178" s="10">
        <v>1.6506024096385543</v>
      </c>
      <c r="E178" s="11">
        <v>16.506024096385545</v>
      </c>
      <c r="F178" s="11">
        <v>16.506024096385545</v>
      </c>
      <c r="G178" s="14" t="s">
        <v>70</v>
      </c>
      <c r="H178" s="14" t="s">
        <v>70</v>
      </c>
      <c r="I178" s="14" t="s">
        <v>70</v>
      </c>
      <c r="J178" s="14" t="s">
        <v>70</v>
      </c>
      <c r="K178" s="15" t="s">
        <v>70</v>
      </c>
    </row>
    <row r="179" spans="1:11" x14ac:dyDescent="0.25">
      <c r="A179" s="233"/>
      <c r="B179" s="235"/>
      <c r="C179" s="9" t="s">
        <v>19</v>
      </c>
      <c r="D179" s="10">
        <v>2.3750624999999999</v>
      </c>
      <c r="E179" s="11">
        <v>41.563593749999995</v>
      </c>
      <c r="F179" s="11">
        <v>41.563593749999995</v>
      </c>
      <c r="G179" s="14" t="s">
        <v>70</v>
      </c>
      <c r="H179" s="14" t="s">
        <v>70</v>
      </c>
      <c r="I179" s="14" t="s">
        <v>70</v>
      </c>
      <c r="J179" s="11">
        <v>4.7501249999999997</v>
      </c>
      <c r="K179" s="13">
        <v>4.7501249999999997</v>
      </c>
    </row>
    <row r="180" spans="1:11" x14ac:dyDescent="0.25">
      <c r="A180" s="233"/>
      <c r="B180" s="235"/>
      <c r="C180" s="9" t="s">
        <v>20</v>
      </c>
      <c r="D180" s="10">
        <v>1.8888888888888888</v>
      </c>
      <c r="E180" s="11">
        <v>1.8888888888888888</v>
      </c>
      <c r="F180" s="11">
        <v>1.8888888888888888</v>
      </c>
      <c r="G180" s="14" t="s">
        <v>70</v>
      </c>
      <c r="H180" s="14" t="s">
        <v>70</v>
      </c>
      <c r="I180" s="14" t="s">
        <v>70</v>
      </c>
      <c r="J180" s="11">
        <v>0.28333333333333333</v>
      </c>
      <c r="K180" s="13">
        <v>0.28333333333333333</v>
      </c>
    </row>
    <row r="181" spans="1:11" x14ac:dyDescent="0.25">
      <c r="A181" s="233"/>
      <c r="B181" s="235"/>
      <c r="C181" s="9" t="s">
        <v>21</v>
      </c>
      <c r="D181" s="10">
        <v>1.181781818181818</v>
      </c>
      <c r="E181" s="11">
        <v>1.181781818181818</v>
      </c>
      <c r="F181" s="11">
        <v>1.181781818181818</v>
      </c>
      <c r="G181" s="14" t="s">
        <v>70</v>
      </c>
      <c r="H181" s="14" t="s">
        <v>70</v>
      </c>
      <c r="I181" s="14" t="s">
        <v>70</v>
      </c>
      <c r="J181" s="11">
        <v>0.11817818181818181</v>
      </c>
      <c r="K181" s="13">
        <v>0.11817818181818181</v>
      </c>
    </row>
    <row r="182" spans="1:11" ht="24" x14ac:dyDescent="0.25">
      <c r="A182" s="233"/>
      <c r="B182" s="235"/>
      <c r="C182" s="9" t="s">
        <v>24</v>
      </c>
      <c r="D182" s="10">
        <v>9.3333333333333339</v>
      </c>
      <c r="E182" s="11">
        <v>30.333333333333336</v>
      </c>
      <c r="F182" s="11">
        <v>30.333333333333336</v>
      </c>
      <c r="G182" s="14" t="s">
        <v>70</v>
      </c>
      <c r="H182" s="14" t="s">
        <v>70</v>
      </c>
      <c r="I182" s="14" t="s">
        <v>70</v>
      </c>
      <c r="J182" s="11">
        <v>5.1333333333333329</v>
      </c>
      <c r="K182" s="13">
        <v>5.1333333333333329</v>
      </c>
    </row>
    <row r="183" spans="1:11" x14ac:dyDescent="0.25">
      <c r="A183" s="233"/>
      <c r="B183" s="235"/>
      <c r="C183" s="9" t="s">
        <v>27</v>
      </c>
      <c r="D183" s="10">
        <v>1.4666600000000001</v>
      </c>
      <c r="E183" s="11">
        <v>17.599920000000001</v>
      </c>
      <c r="F183" s="11">
        <v>17.599920000000001</v>
      </c>
      <c r="G183" s="14" t="s">
        <v>70</v>
      </c>
      <c r="H183" s="14" t="s">
        <v>70</v>
      </c>
      <c r="I183" s="14" t="s">
        <v>70</v>
      </c>
      <c r="J183" s="11">
        <v>3.519984</v>
      </c>
      <c r="K183" s="13">
        <v>3.519984</v>
      </c>
    </row>
    <row r="184" spans="1:11" x14ac:dyDescent="0.25">
      <c r="A184" s="233"/>
      <c r="B184" s="235"/>
      <c r="C184" s="9" t="s">
        <v>40</v>
      </c>
      <c r="D184" s="10">
        <v>8.3018867924528301</v>
      </c>
      <c r="E184" s="11">
        <v>209.20754716981131</v>
      </c>
      <c r="F184" s="11">
        <v>209.20754716981131</v>
      </c>
      <c r="G184" s="14" t="s">
        <v>70</v>
      </c>
      <c r="H184" s="14" t="s">
        <v>70</v>
      </c>
      <c r="I184" s="14" t="s">
        <v>70</v>
      </c>
      <c r="J184" s="11">
        <v>58.6943396226415</v>
      </c>
      <c r="K184" s="13">
        <v>43.252830188679248</v>
      </c>
    </row>
    <row r="185" spans="1:11" x14ac:dyDescent="0.25">
      <c r="A185" s="233"/>
      <c r="B185" s="235"/>
      <c r="C185" s="9" t="s">
        <v>41</v>
      </c>
      <c r="D185" s="10">
        <v>4.8</v>
      </c>
      <c r="E185" s="11">
        <v>64.8</v>
      </c>
      <c r="F185" s="11">
        <v>64.8</v>
      </c>
      <c r="G185" s="14" t="s">
        <v>70</v>
      </c>
      <c r="H185" s="14" t="s">
        <v>70</v>
      </c>
      <c r="I185" s="14" t="s">
        <v>70</v>
      </c>
      <c r="J185" s="11">
        <v>15.84</v>
      </c>
      <c r="K185" s="13">
        <v>14.040000000000001</v>
      </c>
    </row>
    <row r="186" spans="1:11" x14ac:dyDescent="0.25">
      <c r="A186" s="233"/>
      <c r="B186" s="235"/>
      <c r="C186" s="9" t="s">
        <v>44</v>
      </c>
      <c r="D186" s="10">
        <v>1.5</v>
      </c>
      <c r="E186" s="11">
        <v>22.5</v>
      </c>
      <c r="F186" s="11">
        <v>22.5</v>
      </c>
      <c r="G186" s="14" t="s">
        <v>70</v>
      </c>
      <c r="H186" s="14" t="s">
        <v>70</v>
      </c>
      <c r="I186" s="14" t="s">
        <v>70</v>
      </c>
      <c r="J186" s="14" t="s">
        <v>70</v>
      </c>
      <c r="K186" s="15" t="s">
        <v>70</v>
      </c>
    </row>
    <row r="187" spans="1:11" ht="24" x14ac:dyDescent="0.25">
      <c r="A187" s="233"/>
      <c r="B187" s="235"/>
      <c r="C187" s="9" t="s">
        <v>55</v>
      </c>
      <c r="D187" s="10">
        <v>2</v>
      </c>
      <c r="E187" s="11">
        <v>40</v>
      </c>
      <c r="F187" s="11">
        <v>40</v>
      </c>
      <c r="G187" s="14" t="s">
        <v>70</v>
      </c>
      <c r="H187" s="14" t="s">
        <v>70</v>
      </c>
      <c r="I187" s="14" t="s">
        <v>70</v>
      </c>
      <c r="J187" s="11">
        <v>0</v>
      </c>
      <c r="K187" s="13">
        <v>0</v>
      </c>
    </row>
    <row r="188" spans="1:11" x14ac:dyDescent="0.25">
      <c r="A188" s="233"/>
      <c r="B188" s="235"/>
      <c r="C188" s="9" t="s">
        <v>59</v>
      </c>
      <c r="D188" s="10">
        <v>3.1232876712328768</v>
      </c>
      <c r="E188" s="11">
        <v>79.643835616438352</v>
      </c>
      <c r="F188" s="11">
        <v>79.643835616438352</v>
      </c>
      <c r="G188" s="14" t="s">
        <v>70</v>
      </c>
      <c r="H188" s="14" t="s">
        <v>70</v>
      </c>
      <c r="I188" s="14" t="s">
        <v>70</v>
      </c>
      <c r="J188" s="11">
        <v>31.232876712328768</v>
      </c>
      <c r="K188" s="13">
        <v>15.616438356164384</v>
      </c>
    </row>
    <row r="189" spans="1:11" ht="24" x14ac:dyDescent="0.25">
      <c r="A189" s="233"/>
      <c r="B189" s="235"/>
      <c r="C189" s="9" t="s">
        <v>60</v>
      </c>
      <c r="D189" s="10">
        <v>1.5</v>
      </c>
      <c r="E189" s="11">
        <v>7.5</v>
      </c>
      <c r="F189" s="11">
        <v>7.5</v>
      </c>
      <c r="G189" s="14" t="s">
        <v>70</v>
      </c>
      <c r="H189" s="14" t="s">
        <v>70</v>
      </c>
      <c r="I189" s="14" t="s">
        <v>70</v>
      </c>
      <c r="J189" s="11">
        <v>0.75</v>
      </c>
      <c r="K189" s="13">
        <v>0</v>
      </c>
    </row>
    <row r="190" spans="1:11" x14ac:dyDescent="0.25">
      <c r="A190" s="233"/>
      <c r="B190" s="235"/>
      <c r="C190" s="9" t="s">
        <v>62</v>
      </c>
      <c r="D190" s="10">
        <v>9.9090909090909101</v>
      </c>
      <c r="E190" s="11">
        <v>725.34545454545469</v>
      </c>
      <c r="F190" s="11">
        <v>665.89090909090919</v>
      </c>
      <c r="G190" s="14" t="s">
        <v>70</v>
      </c>
      <c r="H190" s="14" t="s">
        <v>70</v>
      </c>
      <c r="I190" s="14" t="s">
        <v>70</v>
      </c>
      <c r="J190" s="11">
        <v>216.51363636363641</v>
      </c>
      <c r="K190" s="13">
        <v>128.32272727272729</v>
      </c>
    </row>
    <row r="191" spans="1:11" x14ac:dyDescent="0.25">
      <c r="A191" s="233"/>
      <c r="B191" s="235"/>
      <c r="C191" s="9" t="s">
        <v>63</v>
      </c>
      <c r="D191" s="10">
        <v>4.3846153846153841</v>
      </c>
      <c r="E191" s="11">
        <v>17.538461538461537</v>
      </c>
      <c r="F191" s="11">
        <v>13.884615384615383</v>
      </c>
      <c r="G191" s="14" t="s">
        <v>70</v>
      </c>
      <c r="H191" s="14" t="s">
        <v>70</v>
      </c>
      <c r="I191" s="14" t="s">
        <v>70</v>
      </c>
      <c r="J191" s="11">
        <v>0.2192307692307692</v>
      </c>
      <c r="K191" s="13">
        <v>0</v>
      </c>
    </row>
    <row r="192" spans="1:11" x14ac:dyDescent="0.25">
      <c r="A192" s="233"/>
      <c r="B192" s="235"/>
      <c r="C192" s="9" t="s">
        <v>15</v>
      </c>
      <c r="D192" s="10">
        <v>76.432039843350566</v>
      </c>
      <c r="E192" s="11">
        <v>1607.9563208630568</v>
      </c>
      <c r="F192" s="11">
        <v>1544.8479292546656</v>
      </c>
      <c r="G192" s="14" t="s">
        <v>70</v>
      </c>
      <c r="H192" s="14" t="s">
        <v>70</v>
      </c>
      <c r="I192" s="14" t="s">
        <v>70</v>
      </c>
      <c r="J192" s="11">
        <v>340.83530997069283</v>
      </c>
      <c r="K192" s="13">
        <v>225.28287321590881</v>
      </c>
    </row>
    <row r="193" spans="1:11" ht="24" x14ac:dyDescent="0.25">
      <c r="A193" s="232" t="s">
        <v>71</v>
      </c>
      <c r="B193" s="234" t="s">
        <v>8</v>
      </c>
      <c r="C193" s="9" t="s">
        <v>9</v>
      </c>
      <c r="D193" s="10">
        <v>5.0574712643678161</v>
      </c>
      <c r="E193" s="11">
        <v>154.2528735632184</v>
      </c>
      <c r="F193" s="11">
        <v>128.9655172413793</v>
      </c>
      <c r="G193" s="11">
        <v>254.77011494252875</v>
      </c>
      <c r="H193" s="12">
        <v>1.2708333333333333</v>
      </c>
      <c r="I193" s="11">
        <v>245.28735632183907</v>
      </c>
      <c r="J193" s="11">
        <v>28.448275862068964</v>
      </c>
      <c r="K193" s="13">
        <v>7.5862068965517242</v>
      </c>
    </row>
    <row r="194" spans="1:11" ht="24" x14ac:dyDescent="0.25">
      <c r="A194" s="233"/>
      <c r="B194" s="235"/>
      <c r="C194" s="9" t="s">
        <v>10</v>
      </c>
      <c r="D194" s="10">
        <v>4.1860465116279073</v>
      </c>
      <c r="E194" s="11">
        <v>167.44186046511629</v>
      </c>
      <c r="F194" s="11">
        <v>167.44186046511629</v>
      </c>
      <c r="G194" s="11">
        <v>669.76744186046517</v>
      </c>
      <c r="H194" s="12">
        <v>3.7229437229437226</v>
      </c>
      <c r="I194" s="11">
        <v>655.81395348837214</v>
      </c>
      <c r="J194" s="11">
        <v>71.162790697674424</v>
      </c>
      <c r="K194" s="13">
        <v>67.67441860465118</v>
      </c>
    </row>
    <row r="195" spans="1:11" x14ac:dyDescent="0.25">
      <c r="A195" s="233"/>
      <c r="B195" s="235"/>
      <c r="C195" s="9" t="s">
        <v>12</v>
      </c>
      <c r="D195" s="10">
        <v>1.6506024096385543</v>
      </c>
      <c r="E195" s="11">
        <v>198.07228915662651</v>
      </c>
      <c r="F195" s="11">
        <v>198.07228915662651</v>
      </c>
      <c r="G195" s="11">
        <v>891.32530120481931</v>
      </c>
      <c r="H195" s="12">
        <v>4.5</v>
      </c>
      <c r="I195" s="11">
        <v>891.32530120481931</v>
      </c>
      <c r="J195" s="11">
        <v>84.42831325301205</v>
      </c>
      <c r="K195" s="13">
        <v>121.64939759036146</v>
      </c>
    </row>
    <row r="196" spans="1:11" x14ac:dyDescent="0.25">
      <c r="A196" s="233"/>
      <c r="B196" s="235"/>
      <c r="C196" s="9" t="s">
        <v>13</v>
      </c>
      <c r="D196" s="10">
        <v>1.4736842105263157</v>
      </c>
      <c r="E196" s="11">
        <v>4.4210526315789469</v>
      </c>
      <c r="F196" s="11">
        <v>4.4210526315789469</v>
      </c>
      <c r="G196" s="11">
        <v>0.88421052631578945</v>
      </c>
      <c r="H196" s="12">
        <v>0.19999999999999998</v>
      </c>
      <c r="I196" s="11">
        <v>0.58947368421052626</v>
      </c>
      <c r="J196" s="11">
        <v>0</v>
      </c>
      <c r="K196" s="13">
        <v>0</v>
      </c>
    </row>
    <row r="197" spans="1:11" x14ac:dyDescent="0.25">
      <c r="A197" s="233"/>
      <c r="B197" s="235"/>
      <c r="C197" s="9" t="s">
        <v>15</v>
      </c>
      <c r="D197" s="10">
        <v>12.367804396160594</v>
      </c>
      <c r="E197" s="11">
        <v>524.18807581654016</v>
      </c>
      <c r="F197" s="11">
        <v>498.90071949470109</v>
      </c>
      <c r="G197" s="11">
        <v>1816.7470685341291</v>
      </c>
      <c r="H197" s="12">
        <v>2.4041507597143879</v>
      </c>
      <c r="I197" s="11">
        <v>1793.0160846992412</v>
      </c>
      <c r="J197" s="11">
        <v>184.03937981275541</v>
      </c>
      <c r="K197" s="13">
        <v>196.91002309156434</v>
      </c>
    </row>
    <row r="198" spans="1:11" x14ac:dyDescent="0.25">
      <c r="A198" s="233"/>
      <c r="B198" s="234" t="s">
        <v>16</v>
      </c>
      <c r="C198" s="9" t="s">
        <v>19</v>
      </c>
      <c r="D198" s="10">
        <v>1.1875312499999999</v>
      </c>
      <c r="E198" s="11">
        <v>1.1875312499999999</v>
      </c>
      <c r="F198" s="11">
        <v>0.89064843749999989</v>
      </c>
      <c r="G198" s="11">
        <v>2.9688281249999999</v>
      </c>
      <c r="H198" s="12">
        <v>2.5</v>
      </c>
      <c r="I198" s="11">
        <v>2.9688281249999999</v>
      </c>
      <c r="J198" s="11">
        <v>5.9376562500000001E-2</v>
      </c>
      <c r="K198" s="13">
        <v>0</v>
      </c>
    </row>
    <row r="199" spans="1:11" x14ac:dyDescent="0.25">
      <c r="A199" s="233"/>
      <c r="B199" s="235"/>
      <c r="C199" s="9" t="s">
        <v>22</v>
      </c>
      <c r="D199" s="10">
        <v>1</v>
      </c>
      <c r="E199" s="11">
        <v>88.3</v>
      </c>
      <c r="F199" s="11">
        <v>88.3</v>
      </c>
      <c r="G199" s="11">
        <v>176.6</v>
      </c>
      <c r="H199" s="12">
        <v>2</v>
      </c>
      <c r="I199" s="11">
        <v>176.6</v>
      </c>
      <c r="J199" s="11">
        <v>26.95</v>
      </c>
      <c r="K199" s="13">
        <v>22.15</v>
      </c>
    </row>
    <row r="200" spans="1:11" x14ac:dyDescent="0.25">
      <c r="A200" s="233"/>
      <c r="B200" s="235"/>
      <c r="C200" s="9" t="s">
        <v>15</v>
      </c>
      <c r="D200" s="10">
        <v>2.1875312500000001</v>
      </c>
      <c r="E200" s="11">
        <v>89.487531250000004</v>
      </c>
      <c r="F200" s="11">
        <v>89.190648437500002</v>
      </c>
      <c r="G200" s="11">
        <v>179.56882812500004</v>
      </c>
      <c r="H200" s="12">
        <v>2.2714318366880475</v>
      </c>
      <c r="I200" s="11">
        <v>179.56882812500004</v>
      </c>
      <c r="J200" s="11">
        <v>27.009376562500002</v>
      </c>
      <c r="K200" s="13">
        <v>22.150000000000002</v>
      </c>
    </row>
    <row r="201" spans="1:11" x14ac:dyDescent="0.25">
      <c r="A201" s="233"/>
      <c r="B201" s="234" t="s">
        <v>39</v>
      </c>
      <c r="C201" s="9" t="s">
        <v>40</v>
      </c>
      <c r="D201" s="10">
        <v>1.6603773584905661</v>
      </c>
      <c r="E201" s="11">
        <v>3.3207547169811322E-2</v>
      </c>
      <c r="F201" s="11">
        <v>3.3207547169811322E-2</v>
      </c>
      <c r="G201" s="11">
        <v>0.13283018867924529</v>
      </c>
      <c r="H201" s="12">
        <v>4</v>
      </c>
      <c r="I201" s="11">
        <v>0</v>
      </c>
      <c r="J201" s="11">
        <v>0</v>
      </c>
      <c r="K201" s="13">
        <v>0</v>
      </c>
    </row>
    <row r="202" spans="1:11" x14ac:dyDescent="0.25">
      <c r="A202" s="233"/>
      <c r="B202" s="235"/>
      <c r="C202" s="9" t="s">
        <v>41</v>
      </c>
      <c r="D202" s="10">
        <v>2.4</v>
      </c>
      <c r="E202" s="11">
        <v>51.6</v>
      </c>
      <c r="F202" s="11">
        <v>51.6</v>
      </c>
      <c r="G202" s="11">
        <v>204</v>
      </c>
      <c r="H202" s="12">
        <v>3.666666666666667</v>
      </c>
      <c r="I202" s="11">
        <v>204</v>
      </c>
      <c r="J202" s="11">
        <v>19.2</v>
      </c>
      <c r="K202" s="13">
        <v>14.399999999999999</v>
      </c>
    </row>
    <row r="203" spans="1:11" x14ac:dyDescent="0.25">
      <c r="A203" s="233"/>
      <c r="B203" s="235"/>
      <c r="C203" s="9" t="s">
        <v>15</v>
      </c>
      <c r="D203" s="10">
        <v>4.060377358490566</v>
      </c>
      <c r="E203" s="11">
        <v>51.63320754716981</v>
      </c>
      <c r="F203" s="11">
        <v>51.63320754716981</v>
      </c>
      <c r="G203" s="11">
        <v>204.13283018867924</v>
      </c>
      <c r="H203" s="12">
        <v>3.8029739776951677</v>
      </c>
      <c r="I203" s="11">
        <v>204</v>
      </c>
      <c r="J203" s="11">
        <v>19.2</v>
      </c>
      <c r="K203" s="13">
        <v>14.4</v>
      </c>
    </row>
    <row r="204" spans="1:11" x14ac:dyDescent="0.25">
      <c r="A204" s="233"/>
      <c r="B204" s="234" t="s">
        <v>43</v>
      </c>
      <c r="C204" s="9" t="s">
        <v>44</v>
      </c>
      <c r="D204" s="10">
        <v>1.5</v>
      </c>
      <c r="E204" s="11">
        <v>7.5</v>
      </c>
      <c r="F204" s="11">
        <v>7.5</v>
      </c>
      <c r="G204" s="11">
        <v>0.89999999999999991</v>
      </c>
      <c r="H204" s="12">
        <v>0.12</v>
      </c>
      <c r="I204" s="11">
        <v>0.89999999999999991</v>
      </c>
      <c r="J204" s="11">
        <v>1.875</v>
      </c>
      <c r="K204" s="13">
        <v>1.7999999999999998</v>
      </c>
    </row>
    <row r="205" spans="1:11" ht="24" x14ac:dyDescent="0.25">
      <c r="A205" s="233"/>
      <c r="B205" s="235"/>
      <c r="C205" s="9" t="s">
        <v>50</v>
      </c>
      <c r="D205" s="10">
        <v>1</v>
      </c>
      <c r="E205" s="11">
        <v>4</v>
      </c>
      <c r="F205" s="11">
        <v>4</v>
      </c>
      <c r="G205" s="11">
        <v>1.6</v>
      </c>
      <c r="H205" s="12">
        <v>0.4</v>
      </c>
      <c r="I205" s="11">
        <v>1.6</v>
      </c>
      <c r="J205" s="11">
        <v>0</v>
      </c>
      <c r="K205" s="13">
        <v>0</v>
      </c>
    </row>
    <row r="206" spans="1:11" x14ac:dyDescent="0.25">
      <c r="A206" s="233"/>
      <c r="B206" s="235"/>
      <c r="C206" s="9" t="s">
        <v>15</v>
      </c>
      <c r="D206" s="10">
        <v>2.5</v>
      </c>
      <c r="E206" s="11">
        <v>11.5</v>
      </c>
      <c r="F206" s="11">
        <v>11.5</v>
      </c>
      <c r="G206" s="11">
        <v>2.5</v>
      </c>
      <c r="H206" s="12">
        <v>0.23200000000000001</v>
      </c>
      <c r="I206" s="11">
        <v>2.5</v>
      </c>
      <c r="J206" s="11">
        <v>1.875</v>
      </c>
      <c r="K206" s="13">
        <v>1.7999999999999998</v>
      </c>
    </row>
    <row r="207" spans="1:11" x14ac:dyDescent="0.25">
      <c r="A207" s="233"/>
      <c r="B207" s="234" t="s">
        <v>57</v>
      </c>
      <c r="C207" s="9" t="s">
        <v>58</v>
      </c>
      <c r="D207" s="10">
        <v>1.1702446808510636</v>
      </c>
      <c r="E207" s="11">
        <v>14.042936170212762</v>
      </c>
      <c r="F207" s="11">
        <v>14.042936170212762</v>
      </c>
      <c r="G207" s="11">
        <v>24.575138297872336</v>
      </c>
      <c r="H207" s="12">
        <v>1.75</v>
      </c>
      <c r="I207" s="11">
        <v>23.404893617021273</v>
      </c>
      <c r="J207" s="11">
        <v>2.1064404255319147</v>
      </c>
      <c r="K207" s="13">
        <v>0</v>
      </c>
    </row>
    <row r="208" spans="1:11" ht="24" x14ac:dyDescent="0.25">
      <c r="A208" s="233"/>
      <c r="B208" s="235"/>
      <c r="C208" s="9" t="s">
        <v>61</v>
      </c>
      <c r="D208" s="10">
        <v>1.0666666666666667</v>
      </c>
      <c r="E208" s="11">
        <v>13.866666666666667</v>
      </c>
      <c r="F208" s="11">
        <v>13.866666666666667</v>
      </c>
      <c r="G208" s="11">
        <v>48</v>
      </c>
      <c r="H208" s="12">
        <v>3.4615384615384617</v>
      </c>
      <c r="I208" s="11">
        <v>48</v>
      </c>
      <c r="J208" s="11">
        <v>0</v>
      </c>
      <c r="K208" s="13">
        <v>0</v>
      </c>
    </row>
    <row r="209" spans="1:11" x14ac:dyDescent="0.25">
      <c r="A209" s="233"/>
      <c r="B209" s="235"/>
      <c r="C209" s="9" t="s">
        <v>15</v>
      </c>
      <c r="D209" s="10">
        <v>2.2369113475177302</v>
      </c>
      <c r="E209" s="11">
        <v>27.909602836879433</v>
      </c>
      <c r="F209" s="11">
        <v>27.909602836879433</v>
      </c>
      <c r="G209" s="11">
        <v>72.575138297872329</v>
      </c>
      <c r="H209" s="12">
        <v>2.5661436650884331</v>
      </c>
      <c r="I209" s="11">
        <v>71.404893617021273</v>
      </c>
      <c r="J209" s="11">
        <v>2.1064404255319142</v>
      </c>
      <c r="K209" s="13">
        <v>0</v>
      </c>
    </row>
    <row r="210" spans="1:11" x14ac:dyDescent="0.25">
      <c r="A210" s="233"/>
      <c r="B210" s="234" t="s">
        <v>66</v>
      </c>
      <c r="C210" s="9" t="s">
        <v>67</v>
      </c>
      <c r="D210" s="10">
        <v>1.437528125</v>
      </c>
      <c r="E210" s="11">
        <v>0.71876406250000002</v>
      </c>
      <c r="F210" s="11">
        <v>0.71876406250000002</v>
      </c>
      <c r="G210" s="11">
        <v>1.437528125</v>
      </c>
      <c r="H210" s="12">
        <v>2</v>
      </c>
      <c r="I210" s="11">
        <v>0</v>
      </c>
      <c r="J210" s="11">
        <v>0</v>
      </c>
      <c r="K210" s="13">
        <v>0</v>
      </c>
    </row>
    <row r="211" spans="1:11" x14ac:dyDescent="0.25">
      <c r="A211" s="233"/>
      <c r="B211" s="235"/>
      <c r="C211" s="9" t="s">
        <v>15</v>
      </c>
      <c r="D211" s="10">
        <v>1.437528125</v>
      </c>
      <c r="E211" s="11">
        <v>0.71876406250000002</v>
      </c>
      <c r="F211" s="11">
        <v>0.71876406250000002</v>
      </c>
      <c r="G211" s="11">
        <v>1.437528125</v>
      </c>
      <c r="H211" s="12">
        <v>2</v>
      </c>
      <c r="I211" s="11">
        <v>0</v>
      </c>
      <c r="J211" s="11">
        <v>0</v>
      </c>
      <c r="K211" s="13">
        <v>0</v>
      </c>
    </row>
    <row r="212" spans="1:11" ht="24" x14ac:dyDescent="0.25">
      <c r="A212" s="233"/>
      <c r="B212" s="234" t="s">
        <v>15</v>
      </c>
      <c r="C212" s="9" t="s">
        <v>9</v>
      </c>
      <c r="D212" s="10">
        <v>5.0574712643678161</v>
      </c>
      <c r="E212" s="11">
        <v>154.2528735632184</v>
      </c>
      <c r="F212" s="11">
        <v>128.9655172413793</v>
      </c>
      <c r="G212" s="11">
        <v>254.77011494252875</v>
      </c>
      <c r="H212" s="12">
        <v>1.2708333333333333</v>
      </c>
      <c r="I212" s="11">
        <v>245.28735632183907</v>
      </c>
      <c r="J212" s="11">
        <v>28.448275862068964</v>
      </c>
      <c r="K212" s="13">
        <v>7.5862068965517242</v>
      </c>
    </row>
    <row r="213" spans="1:11" ht="24" x14ac:dyDescent="0.25">
      <c r="A213" s="233"/>
      <c r="B213" s="235"/>
      <c r="C213" s="9" t="s">
        <v>10</v>
      </c>
      <c r="D213" s="10">
        <v>4.1860465116279073</v>
      </c>
      <c r="E213" s="11">
        <v>167.44186046511629</v>
      </c>
      <c r="F213" s="11">
        <v>167.44186046511629</v>
      </c>
      <c r="G213" s="11">
        <v>669.76744186046517</v>
      </c>
      <c r="H213" s="12">
        <v>3.7229437229437226</v>
      </c>
      <c r="I213" s="11">
        <v>655.81395348837214</v>
      </c>
      <c r="J213" s="11">
        <v>71.162790697674424</v>
      </c>
      <c r="K213" s="13">
        <v>67.67441860465118</v>
      </c>
    </row>
    <row r="214" spans="1:11" x14ac:dyDescent="0.25">
      <c r="A214" s="233"/>
      <c r="B214" s="235"/>
      <c r="C214" s="9" t="s">
        <v>12</v>
      </c>
      <c r="D214" s="10">
        <v>1.6506024096385543</v>
      </c>
      <c r="E214" s="11">
        <v>198.07228915662651</v>
      </c>
      <c r="F214" s="11">
        <v>198.07228915662651</v>
      </c>
      <c r="G214" s="11">
        <v>891.32530120481931</v>
      </c>
      <c r="H214" s="12">
        <v>4.5</v>
      </c>
      <c r="I214" s="11">
        <v>891.32530120481931</v>
      </c>
      <c r="J214" s="11">
        <v>84.42831325301205</v>
      </c>
      <c r="K214" s="13">
        <v>121.64939759036146</v>
      </c>
    </row>
    <row r="215" spans="1:11" x14ac:dyDescent="0.25">
      <c r="A215" s="233"/>
      <c r="B215" s="235"/>
      <c r="C215" s="9" t="s">
        <v>13</v>
      </c>
      <c r="D215" s="10">
        <v>1.4736842105263157</v>
      </c>
      <c r="E215" s="11">
        <v>4.4210526315789469</v>
      </c>
      <c r="F215" s="11">
        <v>4.4210526315789469</v>
      </c>
      <c r="G215" s="11">
        <v>0.88421052631578945</v>
      </c>
      <c r="H215" s="12">
        <v>0.19999999999999998</v>
      </c>
      <c r="I215" s="11">
        <v>0.58947368421052626</v>
      </c>
      <c r="J215" s="11">
        <v>0</v>
      </c>
      <c r="K215" s="13">
        <v>0</v>
      </c>
    </row>
    <row r="216" spans="1:11" x14ac:dyDescent="0.25">
      <c r="A216" s="233"/>
      <c r="B216" s="235"/>
      <c r="C216" s="9" t="s">
        <v>19</v>
      </c>
      <c r="D216" s="10">
        <v>1.1875312499999999</v>
      </c>
      <c r="E216" s="11">
        <v>1.1875312499999999</v>
      </c>
      <c r="F216" s="11">
        <v>0.89064843749999989</v>
      </c>
      <c r="G216" s="11">
        <v>2.9688281249999999</v>
      </c>
      <c r="H216" s="12">
        <v>2.5</v>
      </c>
      <c r="I216" s="11">
        <v>2.9688281249999999</v>
      </c>
      <c r="J216" s="11">
        <v>5.9376562500000001E-2</v>
      </c>
      <c r="K216" s="13">
        <v>0</v>
      </c>
    </row>
    <row r="217" spans="1:11" x14ac:dyDescent="0.25">
      <c r="A217" s="233"/>
      <c r="B217" s="235"/>
      <c r="C217" s="9" t="s">
        <v>22</v>
      </c>
      <c r="D217" s="10">
        <v>1</v>
      </c>
      <c r="E217" s="11">
        <v>88.3</v>
      </c>
      <c r="F217" s="11">
        <v>88.3</v>
      </c>
      <c r="G217" s="11">
        <v>176.6</v>
      </c>
      <c r="H217" s="12">
        <v>2</v>
      </c>
      <c r="I217" s="11">
        <v>176.6</v>
      </c>
      <c r="J217" s="11">
        <v>26.95</v>
      </c>
      <c r="K217" s="13">
        <v>22.15</v>
      </c>
    </row>
    <row r="218" spans="1:11" x14ac:dyDescent="0.25">
      <c r="A218" s="233"/>
      <c r="B218" s="235"/>
      <c r="C218" s="9" t="s">
        <v>40</v>
      </c>
      <c r="D218" s="10">
        <v>1.6603773584905661</v>
      </c>
      <c r="E218" s="11">
        <v>3.3207547169811322E-2</v>
      </c>
      <c r="F218" s="11">
        <v>3.3207547169811322E-2</v>
      </c>
      <c r="G218" s="11">
        <v>0.13283018867924529</v>
      </c>
      <c r="H218" s="12">
        <v>4</v>
      </c>
      <c r="I218" s="11">
        <v>0</v>
      </c>
      <c r="J218" s="11">
        <v>0</v>
      </c>
      <c r="K218" s="13">
        <v>0</v>
      </c>
    </row>
    <row r="219" spans="1:11" x14ac:dyDescent="0.25">
      <c r="A219" s="233"/>
      <c r="B219" s="235"/>
      <c r="C219" s="9" t="s">
        <v>41</v>
      </c>
      <c r="D219" s="10">
        <v>2.4</v>
      </c>
      <c r="E219" s="11">
        <v>51.6</v>
      </c>
      <c r="F219" s="11">
        <v>51.6</v>
      </c>
      <c r="G219" s="11">
        <v>204</v>
      </c>
      <c r="H219" s="12">
        <v>3.666666666666667</v>
      </c>
      <c r="I219" s="11">
        <v>204</v>
      </c>
      <c r="J219" s="11">
        <v>19.2</v>
      </c>
      <c r="K219" s="13">
        <v>14.399999999999999</v>
      </c>
    </row>
    <row r="220" spans="1:11" x14ac:dyDescent="0.25">
      <c r="A220" s="233"/>
      <c r="B220" s="235"/>
      <c r="C220" s="9" t="s">
        <v>44</v>
      </c>
      <c r="D220" s="10">
        <v>1.5</v>
      </c>
      <c r="E220" s="11">
        <v>7.5</v>
      </c>
      <c r="F220" s="11">
        <v>7.5</v>
      </c>
      <c r="G220" s="11">
        <v>0.89999999999999991</v>
      </c>
      <c r="H220" s="12">
        <v>0.12</v>
      </c>
      <c r="I220" s="11">
        <v>0.89999999999999991</v>
      </c>
      <c r="J220" s="11">
        <v>1.875</v>
      </c>
      <c r="K220" s="13">
        <v>1.7999999999999998</v>
      </c>
    </row>
    <row r="221" spans="1:11" ht="24" x14ac:dyDescent="0.25">
      <c r="A221" s="233"/>
      <c r="B221" s="235"/>
      <c r="C221" s="9" t="s">
        <v>50</v>
      </c>
      <c r="D221" s="10">
        <v>1</v>
      </c>
      <c r="E221" s="11">
        <v>4</v>
      </c>
      <c r="F221" s="11">
        <v>4</v>
      </c>
      <c r="G221" s="11">
        <v>1.6</v>
      </c>
      <c r="H221" s="12">
        <v>0.4</v>
      </c>
      <c r="I221" s="11">
        <v>1.6</v>
      </c>
      <c r="J221" s="11">
        <v>0</v>
      </c>
      <c r="K221" s="13">
        <v>0</v>
      </c>
    </row>
    <row r="222" spans="1:11" x14ac:dyDescent="0.25">
      <c r="A222" s="233"/>
      <c r="B222" s="235"/>
      <c r="C222" s="9" t="s">
        <v>58</v>
      </c>
      <c r="D222" s="10">
        <v>1.1702446808510636</v>
      </c>
      <c r="E222" s="11">
        <v>14.042936170212762</v>
      </c>
      <c r="F222" s="11">
        <v>14.042936170212762</v>
      </c>
      <c r="G222" s="11">
        <v>24.575138297872336</v>
      </c>
      <c r="H222" s="12">
        <v>1.75</v>
      </c>
      <c r="I222" s="11">
        <v>23.404893617021273</v>
      </c>
      <c r="J222" s="11">
        <v>2.1064404255319147</v>
      </c>
      <c r="K222" s="13">
        <v>0</v>
      </c>
    </row>
    <row r="223" spans="1:11" ht="24" x14ac:dyDescent="0.25">
      <c r="A223" s="233"/>
      <c r="B223" s="235"/>
      <c r="C223" s="9" t="s">
        <v>61</v>
      </c>
      <c r="D223" s="10">
        <v>1.0666666666666667</v>
      </c>
      <c r="E223" s="11">
        <v>13.866666666666667</v>
      </c>
      <c r="F223" s="11">
        <v>13.866666666666667</v>
      </c>
      <c r="G223" s="11">
        <v>48</v>
      </c>
      <c r="H223" s="12">
        <v>3.4615384615384617</v>
      </c>
      <c r="I223" s="11">
        <v>48</v>
      </c>
      <c r="J223" s="11">
        <v>0</v>
      </c>
      <c r="K223" s="13">
        <v>0</v>
      </c>
    </row>
    <row r="224" spans="1:11" x14ac:dyDescent="0.25">
      <c r="A224" s="233"/>
      <c r="B224" s="235"/>
      <c r="C224" s="9" t="s">
        <v>67</v>
      </c>
      <c r="D224" s="10">
        <v>1.437528125</v>
      </c>
      <c r="E224" s="11">
        <v>0.71876406250000002</v>
      </c>
      <c r="F224" s="11">
        <v>0.71876406250000002</v>
      </c>
      <c r="G224" s="11">
        <v>1.437528125</v>
      </c>
      <c r="H224" s="12">
        <v>2</v>
      </c>
      <c r="I224" s="11">
        <v>0</v>
      </c>
      <c r="J224" s="11">
        <v>0</v>
      </c>
      <c r="K224" s="13">
        <v>0</v>
      </c>
    </row>
    <row r="225" spans="1:11" x14ac:dyDescent="0.25">
      <c r="A225" s="233"/>
      <c r="B225" s="235"/>
      <c r="C225" s="9" t="s">
        <v>15</v>
      </c>
      <c r="D225" s="10">
        <v>24.790152477168888</v>
      </c>
      <c r="E225" s="11">
        <v>705.43718151308929</v>
      </c>
      <c r="F225" s="11">
        <v>679.85294237875007</v>
      </c>
      <c r="G225" s="11">
        <v>2276.9613932706807</v>
      </c>
      <c r="H225" s="12">
        <v>2.3936801551518547</v>
      </c>
      <c r="I225" s="11">
        <v>2250.4898064412619</v>
      </c>
      <c r="J225" s="11">
        <v>234.23019680078727</v>
      </c>
      <c r="K225" s="13">
        <v>235.26002309156439</v>
      </c>
    </row>
    <row r="226" spans="1:11" ht="24" x14ac:dyDescent="0.25">
      <c r="A226" s="232" t="s">
        <v>72</v>
      </c>
      <c r="B226" s="234" t="s">
        <v>8</v>
      </c>
      <c r="C226" s="9" t="s">
        <v>10</v>
      </c>
      <c r="D226" s="10">
        <v>1.3953488372093024</v>
      </c>
      <c r="E226" s="11">
        <v>4.1860465116279073</v>
      </c>
      <c r="F226" s="11">
        <v>4.1860465116279073</v>
      </c>
      <c r="G226" s="11">
        <v>0</v>
      </c>
      <c r="H226" s="12">
        <v>0</v>
      </c>
      <c r="I226" s="11">
        <v>0</v>
      </c>
      <c r="J226" s="11">
        <v>0.13953488372093023</v>
      </c>
      <c r="K226" s="13">
        <v>6.9767441860465115E-2</v>
      </c>
    </row>
    <row r="227" spans="1:11" x14ac:dyDescent="0.25">
      <c r="A227" s="233"/>
      <c r="B227" s="235"/>
      <c r="C227" s="9" t="s">
        <v>15</v>
      </c>
      <c r="D227" s="10">
        <v>1.3953488372093024</v>
      </c>
      <c r="E227" s="11">
        <v>4.1860465116279073</v>
      </c>
      <c r="F227" s="11">
        <v>4.1860465116279073</v>
      </c>
      <c r="G227" s="11">
        <v>0</v>
      </c>
      <c r="H227" s="12">
        <v>0</v>
      </c>
      <c r="I227" s="11">
        <v>0</v>
      </c>
      <c r="J227" s="11">
        <v>0.13953488372093023</v>
      </c>
      <c r="K227" s="13">
        <v>6.9767441860465115E-2</v>
      </c>
    </row>
    <row r="228" spans="1:11" x14ac:dyDescent="0.25">
      <c r="A228" s="233"/>
      <c r="B228" s="234" t="s">
        <v>39</v>
      </c>
      <c r="C228" s="9" t="s">
        <v>40</v>
      </c>
      <c r="D228" s="10">
        <v>1.6603773584905661</v>
      </c>
      <c r="E228" s="11">
        <v>8.3018867924528301</v>
      </c>
      <c r="F228" s="11">
        <v>8.3018867924528301</v>
      </c>
      <c r="G228" s="14" t="s">
        <v>70</v>
      </c>
      <c r="H228" s="14" t="s">
        <v>70</v>
      </c>
      <c r="I228" s="14" t="s">
        <v>70</v>
      </c>
      <c r="J228" s="11">
        <v>1.6603773584905661</v>
      </c>
      <c r="K228" s="13">
        <v>1.2452830188679247</v>
      </c>
    </row>
    <row r="229" spans="1:11" x14ac:dyDescent="0.25">
      <c r="A229" s="233"/>
      <c r="B229" s="235"/>
      <c r="C229" s="9" t="s">
        <v>41</v>
      </c>
      <c r="D229" s="10">
        <v>1.2</v>
      </c>
      <c r="E229" s="11">
        <v>12</v>
      </c>
      <c r="F229" s="11">
        <v>12</v>
      </c>
      <c r="G229" s="11">
        <v>0</v>
      </c>
      <c r="H229" s="12">
        <v>0</v>
      </c>
      <c r="I229" s="11">
        <v>0</v>
      </c>
      <c r="J229" s="11">
        <v>0</v>
      </c>
      <c r="K229" s="13">
        <v>0</v>
      </c>
    </row>
    <row r="230" spans="1:11" x14ac:dyDescent="0.25">
      <c r="A230" s="233"/>
      <c r="B230" s="235"/>
      <c r="C230" s="9" t="s">
        <v>15</v>
      </c>
      <c r="D230" s="10">
        <v>2.8603773584905658</v>
      </c>
      <c r="E230" s="11">
        <v>20.301886792452827</v>
      </c>
      <c r="F230" s="11">
        <v>20.301886792452827</v>
      </c>
      <c r="G230" s="11">
        <v>0</v>
      </c>
      <c r="H230" s="12">
        <v>0</v>
      </c>
      <c r="I230" s="11">
        <v>0</v>
      </c>
      <c r="J230" s="11">
        <v>1.6603773584905659</v>
      </c>
      <c r="K230" s="13">
        <v>1.2452830188679245</v>
      </c>
    </row>
    <row r="231" spans="1:11" ht="24" x14ac:dyDescent="0.25">
      <c r="A231" s="233"/>
      <c r="B231" s="234" t="s">
        <v>57</v>
      </c>
      <c r="C231" s="9" t="s">
        <v>60</v>
      </c>
      <c r="D231" s="10">
        <v>1.5</v>
      </c>
      <c r="E231" s="11">
        <v>37.5</v>
      </c>
      <c r="F231" s="11">
        <v>37.5</v>
      </c>
      <c r="G231" s="11">
        <v>0</v>
      </c>
      <c r="H231" s="12">
        <v>0</v>
      </c>
      <c r="I231" s="11">
        <v>0</v>
      </c>
      <c r="J231" s="11">
        <v>30</v>
      </c>
      <c r="K231" s="13">
        <v>15</v>
      </c>
    </row>
    <row r="232" spans="1:11" x14ac:dyDescent="0.25">
      <c r="A232" s="233"/>
      <c r="B232" s="235"/>
      <c r="C232" s="9" t="s">
        <v>15</v>
      </c>
      <c r="D232" s="10">
        <v>1.5</v>
      </c>
      <c r="E232" s="11">
        <v>37.5</v>
      </c>
      <c r="F232" s="11">
        <v>37.5</v>
      </c>
      <c r="G232" s="11">
        <v>0</v>
      </c>
      <c r="H232" s="12">
        <v>0</v>
      </c>
      <c r="I232" s="11">
        <v>0</v>
      </c>
      <c r="J232" s="11">
        <v>30</v>
      </c>
      <c r="K232" s="13">
        <v>15</v>
      </c>
    </row>
    <row r="233" spans="1:11" ht="24" x14ac:dyDescent="0.25">
      <c r="A233" s="233"/>
      <c r="B233" s="234" t="s">
        <v>15</v>
      </c>
      <c r="C233" s="9" t="s">
        <v>10</v>
      </c>
      <c r="D233" s="10">
        <v>1.3953488372093024</v>
      </c>
      <c r="E233" s="11">
        <v>4.1860465116279073</v>
      </c>
      <c r="F233" s="11">
        <v>4.1860465116279073</v>
      </c>
      <c r="G233" s="11">
        <v>0</v>
      </c>
      <c r="H233" s="12">
        <v>0</v>
      </c>
      <c r="I233" s="11">
        <v>0</v>
      </c>
      <c r="J233" s="11">
        <v>0.13953488372093023</v>
      </c>
      <c r="K233" s="13">
        <v>6.9767441860465115E-2</v>
      </c>
    </row>
    <row r="234" spans="1:11" x14ac:dyDescent="0.25">
      <c r="A234" s="233"/>
      <c r="B234" s="235"/>
      <c r="C234" s="9" t="s">
        <v>40</v>
      </c>
      <c r="D234" s="10">
        <v>1.6603773584905661</v>
      </c>
      <c r="E234" s="11">
        <v>8.3018867924528301</v>
      </c>
      <c r="F234" s="11">
        <v>8.3018867924528301</v>
      </c>
      <c r="G234" s="14" t="s">
        <v>70</v>
      </c>
      <c r="H234" s="14" t="s">
        <v>70</v>
      </c>
      <c r="I234" s="14" t="s">
        <v>70</v>
      </c>
      <c r="J234" s="11">
        <v>1.6603773584905661</v>
      </c>
      <c r="K234" s="13">
        <v>1.2452830188679247</v>
      </c>
    </row>
    <row r="235" spans="1:11" x14ac:dyDescent="0.25">
      <c r="A235" s="233"/>
      <c r="B235" s="235"/>
      <c r="C235" s="9" t="s">
        <v>41</v>
      </c>
      <c r="D235" s="10">
        <v>1.2</v>
      </c>
      <c r="E235" s="11">
        <v>12</v>
      </c>
      <c r="F235" s="11">
        <v>12</v>
      </c>
      <c r="G235" s="11">
        <v>0</v>
      </c>
      <c r="H235" s="12">
        <v>0</v>
      </c>
      <c r="I235" s="11">
        <v>0</v>
      </c>
      <c r="J235" s="11">
        <v>0</v>
      </c>
      <c r="K235" s="13">
        <v>0</v>
      </c>
    </row>
    <row r="236" spans="1:11" ht="24" x14ac:dyDescent="0.25">
      <c r="A236" s="233"/>
      <c r="B236" s="235"/>
      <c r="C236" s="9" t="s">
        <v>60</v>
      </c>
      <c r="D236" s="10">
        <v>1.5</v>
      </c>
      <c r="E236" s="11">
        <v>37.5</v>
      </c>
      <c r="F236" s="11">
        <v>37.5</v>
      </c>
      <c r="G236" s="11">
        <v>0</v>
      </c>
      <c r="H236" s="12">
        <v>0</v>
      </c>
      <c r="I236" s="11">
        <v>0</v>
      </c>
      <c r="J236" s="11">
        <v>30</v>
      </c>
      <c r="K236" s="13">
        <v>15</v>
      </c>
    </row>
    <row r="237" spans="1:11" x14ac:dyDescent="0.25">
      <c r="A237" s="233"/>
      <c r="B237" s="235"/>
      <c r="C237" s="9" t="s">
        <v>15</v>
      </c>
      <c r="D237" s="10">
        <v>5.7557261956998689</v>
      </c>
      <c r="E237" s="11">
        <v>61.987933304080741</v>
      </c>
      <c r="F237" s="11">
        <v>61.987933304080741</v>
      </c>
      <c r="G237" s="11">
        <v>0</v>
      </c>
      <c r="H237" s="12">
        <v>0</v>
      </c>
      <c r="I237" s="11">
        <v>0</v>
      </c>
      <c r="J237" s="11">
        <v>31.799912242211494</v>
      </c>
      <c r="K237" s="13">
        <v>16.31505046072839</v>
      </c>
    </row>
    <row r="238" spans="1:11" ht="24" x14ac:dyDescent="0.25">
      <c r="A238" s="232" t="s">
        <v>73</v>
      </c>
      <c r="B238" s="234" t="s">
        <v>8</v>
      </c>
      <c r="C238" s="9" t="s">
        <v>9</v>
      </c>
      <c r="D238" s="10">
        <v>40.45977011494255</v>
      </c>
      <c r="E238" s="11">
        <v>148.56321839080468</v>
      </c>
      <c r="F238" s="11">
        <v>148.56321839080468</v>
      </c>
      <c r="G238" s="11">
        <v>198.94827586206907</v>
      </c>
      <c r="H238" s="12">
        <v>1.0921354166666664</v>
      </c>
      <c r="I238" s="11">
        <v>156.46551724137936</v>
      </c>
      <c r="J238" s="14" t="s">
        <v>70</v>
      </c>
      <c r="K238" s="15" t="s">
        <v>70</v>
      </c>
    </row>
    <row r="239" spans="1:11" ht="24" x14ac:dyDescent="0.25">
      <c r="A239" s="233"/>
      <c r="B239" s="235"/>
      <c r="C239" s="9" t="s">
        <v>10</v>
      </c>
      <c r="D239" s="10">
        <v>64.18604651162795</v>
      </c>
      <c r="E239" s="11">
        <v>100.25930232558149</v>
      </c>
      <c r="F239" s="11">
        <v>97.468604651162849</v>
      </c>
      <c r="G239" s="11">
        <v>40.186046511627943</v>
      </c>
      <c r="H239" s="12">
        <v>0.51439468235806896</v>
      </c>
      <c r="I239" s="11">
        <v>24.648837209302354</v>
      </c>
      <c r="J239" s="14" t="s">
        <v>70</v>
      </c>
      <c r="K239" s="15" t="s">
        <v>70</v>
      </c>
    </row>
    <row r="240" spans="1:11" ht="24" x14ac:dyDescent="0.25">
      <c r="A240" s="233"/>
      <c r="B240" s="235"/>
      <c r="C240" s="9" t="s">
        <v>11</v>
      </c>
      <c r="D240" s="10">
        <v>88.84615384615374</v>
      </c>
      <c r="E240" s="11">
        <v>249.40192307692277</v>
      </c>
      <c r="F240" s="11">
        <v>249.40192307692277</v>
      </c>
      <c r="G240" s="11">
        <v>147.33653846153828</v>
      </c>
      <c r="H240" s="12">
        <v>0.64919191919191899</v>
      </c>
      <c r="I240" s="11">
        <v>104.12499999999989</v>
      </c>
      <c r="J240" s="14" t="s">
        <v>70</v>
      </c>
      <c r="K240" s="15" t="s">
        <v>70</v>
      </c>
    </row>
    <row r="241" spans="1:11" x14ac:dyDescent="0.25">
      <c r="A241" s="233"/>
      <c r="B241" s="235"/>
      <c r="C241" s="9" t="s">
        <v>12</v>
      </c>
      <c r="D241" s="10">
        <v>41.265060240963855</v>
      </c>
      <c r="E241" s="11">
        <v>135.50207831325301</v>
      </c>
      <c r="F241" s="11">
        <v>135.50207831325301</v>
      </c>
      <c r="G241" s="11">
        <v>73.699397590361457</v>
      </c>
      <c r="H241" s="12">
        <v>0.46873706004140797</v>
      </c>
      <c r="I241" s="11">
        <v>65.611445783132538</v>
      </c>
      <c r="J241" s="14" t="s">
        <v>70</v>
      </c>
      <c r="K241" s="15" t="s">
        <v>70</v>
      </c>
    </row>
    <row r="242" spans="1:11" x14ac:dyDescent="0.25">
      <c r="A242" s="233"/>
      <c r="B242" s="235"/>
      <c r="C242" s="9" t="s">
        <v>13</v>
      </c>
      <c r="D242" s="10">
        <v>30.947368421052619</v>
      </c>
      <c r="E242" s="11">
        <v>65.825789473684168</v>
      </c>
      <c r="F242" s="11">
        <v>65.825789473684168</v>
      </c>
      <c r="G242" s="11">
        <v>49.515789473684187</v>
      </c>
      <c r="H242" s="12">
        <v>0.59619047619047616</v>
      </c>
      <c r="I242" s="11">
        <v>42.44210526315787</v>
      </c>
      <c r="J242" s="14" t="s">
        <v>70</v>
      </c>
      <c r="K242" s="15" t="s">
        <v>70</v>
      </c>
    </row>
    <row r="243" spans="1:11" x14ac:dyDescent="0.25">
      <c r="A243" s="233"/>
      <c r="B243" s="235"/>
      <c r="C243" s="9" t="s">
        <v>14</v>
      </c>
      <c r="D243" s="10">
        <v>1.5</v>
      </c>
      <c r="E243" s="11">
        <v>12</v>
      </c>
      <c r="F243" s="11">
        <v>12</v>
      </c>
      <c r="G243" s="11">
        <v>16.5</v>
      </c>
      <c r="H243" s="12">
        <v>1.375</v>
      </c>
      <c r="I243" s="11">
        <v>15</v>
      </c>
      <c r="J243" s="14" t="s">
        <v>70</v>
      </c>
      <c r="K243" s="15" t="s">
        <v>70</v>
      </c>
    </row>
    <row r="244" spans="1:11" x14ac:dyDescent="0.25">
      <c r="A244" s="233"/>
      <c r="B244" s="235"/>
      <c r="C244" s="9" t="s">
        <v>15</v>
      </c>
      <c r="D244" s="10">
        <v>267.20439913474064</v>
      </c>
      <c r="E244" s="11">
        <v>711.5523115802464</v>
      </c>
      <c r="F244" s="11">
        <v>708.7616139058274</v>
      </c>
      <c r="G244" s="11">
        <v>526.18604789928111</v>
      </c>
      <c r="H244" s="12">
        <v>0.65626642667710311</v>
      </c>
      <c r="I244" s="11">
        <v>408.29290549697197</v>
      </c>
      <c r="J244" s="14" t="s">
        <v>70</v>
      </c>
      <c r="K244" s="15" t="s">
        <v>70</v>
      </c>
    </row>
    <row r="245" spans="1:11" x14ac:dyDescent="0.25">
      <c r="A245" s="233"/>
      <c r="B245" s="234" t="s">
        <v>16</v>
      </c>
      <c r="C245" s="9" t="s">
        <v>18</v>
      </c>
      <c r="D245" s="10">
        <v>1.75</v>
      </c>
      <c r="E245" s="11">
        <v>0.4375</v>
      </c>
      <c r="F245" s="11">
        <v>0.4375</v>
      </c>
      <c r="G245" s="11">
        <v>0.26250000000000001</v>
      </c>
      <c r="H245" s="12">
        <v>0.15</v>
      </c>
      <c r="I245" s="11">
        <v>0.26250000000000001</v>
      </c>
      <c r="J245" s="14" t="s">
        <v>70</v>
      </c>
      <c r="K245" s="15" t="s">
        <v>70</v>
      </c>
    </row>
    <row r="246" spans="1:11" x14ac:dyDescent="0.25">
      <c r="A246" s="233"/>
      <c r="B246" s="235"/>
      <c r="C246" s="9" t="s">
        <v>21</v>
      </c>
      <c r="D246" s="10">
        <v>2.3635636363636361</v>
      </c>
      <c r="E246" s="11">
        <v>1.4772272727272726</v>
      </c>
      <c r="F246" s="11">
        <v>1.4772272727272726</v>
      </c>
      <c r="G246" s="11">
        <v>0.94542545454545446</v>
      </c>
      <c r="H246" s="12">
        <v>0.4</v>
      </c>
      <c r="I246" s="11">
        <v>0.88633636363636348</v>
      </c>
      <c r="J246" s="14" t="s">
        <v>70</v>
      </c>
      <c r="K246" s="15" t="s">
        <v>70</v>
      </c>
    </row>
    <row r="247" spans="1:11" x14ac:dyDescent="0.25">
      <c r="A247" s="233"/>
      <c r="B247" s="235"/>
      <c r="C247" s="9" t="s">
        <v>22</v>
      </c>
      <c r="D247" s="10">
        <v>2</v>
      </c>
      <c r="E247" s="11">
        <v>3</v>
      </c>
      <c r="F247" s="11">
        <v>3</v>
      </c>
      <c r="G247" s="11">
        <v>1.6</v>
      </c>
      <c r="H247" s="12">
        <v>0.65</v>
      </c>
      <c r="I247" s="11">
        <v>1.5</v>
      </c>
      <c r="J247" s="14" t="s">
        <v>70</v>
      </c>
      <c r="K247" s="15" t="s">
        <v>70</v>
      </c>
    </row>
    <row r="248" spans="1:11" x14ac:dyDescent="0.25">
      <c r="A248" s="233"/>
      <c r="B248" s="235"/>
      <c r="C248" s="9" t="s">
        <v>15</v>
      </c>
      <c r="D248" s="10">
        <v>6.1135636363636365</v>
      </c>
      <c r="E248" s="11">
        <v>4.9147272727272728</v>
      </c>
      <c r="F248" s="11">
        <v>4.9147272727272728</v>
      </c>
      <c r="G248" s="11">
        <v>2.8079254545454542</v>
      </c>
      <c r="H248" s="12">
        <v>0.41022316994105507</v>
      </c>
      <c r="I248" s="11">
        <v>2.6488363636363639</v>
      </c>
      <c r="J248" s="14" t="s">
        <v>70</v>
      </c>
      <c r="K248" s="15" t="s">
        <v>70</v>
      </c>
    </row>
    <row r="249" spans="1:11" x14ac:dyDescent="0.25">
      <c r="A249" s="233"/>
      <c r="B249" s="234" t="s">
        <v>25</v>
      </c>
      <c r="C249" s="9" t="s">
        <v>27</v>
      </c>
      <c r="D249" s="10">
        <v>8.7999600000000004</v>
      </c>
      <c r="E249" s="11">
        <v>15.942594200000002</v>
      </c>
      <c r="F249" s="11">
        <v>15.575929200000001</v>
      </c>
      <c r="G249" s="11">
        <v>7.4066330000000002</v>
      </c>
      <c r="H249" s="12">
        <v>0.44625000000000004</v>
      </c>
      <c r="I249" s="11">
        <v>2.8599870000000003</v>
      </c>
      <c r="J249" s="14" t="s">
        <v>70</v>
      </c>
      <c r="K249" s="15" t="s">
        <v>70</v>
      </c>
    </row>
    <row r="250" spans="1:11" x14ac:dyDescent="0.25">
      <c r="A250" s="233"/>
      <c r="B250" s="235"/>
      <c r="C250" s="9" t="s">
        <v>28</v>
      </c>
      <c r="D250" s="10">
        <v>6.8571428571428559</v>
      </c>
      <c r="E250" s="11">
        <v>8.137142857142857</v>
      </c>
      <c r="F250" s="11">
        <v>8.137142857142857</v>
      </c>
      <c r="G250" s="11">
        <v>16.399999999999995</v>
      </c>
      <c r="H250" s="12">
        <v>1.2152777777777777</v>
      </c>
      <c r="I250" s="11">
        <v>4.2857142857142847</v>
      </c>
      <c r="J250" s="14" t="s">
        <v>70</v>
      </c>
      <c r="K250" s="15" t="s">
        <v>70</v>
      </c>
    </row>
    <row r="251" spans="1:11" x14ac:dyDescent="0.25">
      <c r="A251" s="233"/>
      <c r="B251" s="235"/>
      <c r="C251" s="9" t="s">
        <v>29</v>
      </c>
      <c r="D251" s="10">
        <v>5</v>
      </c>
      <c r="E251" s="11">
        <v>4.375</v>
      </c>
      <c r="F251" s="11">
        <v>4.375</v>
      </c>
      <c r="G251" s="11">
        <v>7.4166666666666679</v>
      </c>
      <c r="H251" s="12">
        <v>0.8666666666666667</v>
      </c>
      <c r="I251" s="11">
        <v>6.333333333333333</v>
      </c>
      <c r="J251" s="14" t="s">
        <v>70</v>
      </c>
      <c r="K251" s="15" t="s">
        <v>70</v>
      </c>
    </row>
    <row r="252" spans="1:11" x14ac:dyDescent="0.25">
      <c r="A252" s="233"/>
      <c r="B252" s="235"/>
      <c r="C252" s="9" t="s">
        <v>15</v>
      </c>
      <c r="D252" s="10">
        <v>20.657102857142856</v>
      </c>
      <c r="E252" s="11">
        <v>28.454737057142854</v>
      </c>
      <c r="F252" s="11">
        <v>28.088072057142856</v>
      </c>
      <c r="G252" s="11">
        <v>31.223299666666669</v>
      </c>
      <c r="H252" s="12">
        <v>0.80329022571182485</v>
      </c>
      <c r="I252" s="11">
        <v>13.479034619047619</v>
      </c>
      <c r="J252" s="14" t="s">
        <v>70</v>
      </c>
      <c r="K252" s="15" t="s">
        <v>70</v>
      </c>
    </row>
    <row r="253" spans="1:11" x14ac:dyDescent="0.25">
      <c r="A253" s="233"/>
      <c r="B253" s="234" t="s">
        <v>32</v>
      </c>
      <c r="C253" s="9" t="s">
        <v>33</v>
      </c>
      <c r="D253" s="10">
        <v>3</v>
      </c>
      <c r="E253" s="11">
        <v>4</v>
      </c>
      <c r="F253" s="11">
        <v>4</v>
      </c>
      <c r="G253" s="11">
        <v>2.9</v>
      </c>
      <c r="H253" s="12">
        <v>1.1000000000000001</v>
      </c>
      <c r="I253" s="11">
        <v>2.0499999999999998</v>
      </c>
      <c r="J253" s="14" t="s">
        <v>70</v>
      </c>
      <c r="K253" s="15" t="s">
        <v>70</v>
      </c>
    </row>
    <row r="254" spans="1:11" ht="24" x14ac:dyDescent="0.25">
      <c r="A254" s="233"/>
      <c r="B254" s="235"/>
      <c r="C254" s="9" t="s">
        <v>34</v>
      </c>
      <c r="D254" s="10">
        <v>4.5</v>
      </c>
      <c r="E254" s="11">
        <v>1.5</v>
      </c>
      <c r="F254" s="11">
        <v>1.5</v>
      </c>
      <c r="G254" s="11">
        <v>0.82500000000000007</v>
      </c>
      <c r="H254" s="12">
        <v>0.15833333333333333</v>
      </c>
      <c r="I254" s="11">
        <v>0.52500000000000002</v>
      </c>
      <c r="J254" s="14" t="s">
        <v>70</v>
      </c>
      <c r="K254" s="15" t="s">
        <v>70</v>
      </c>
    </row>
    <row r="255" spans="1:11" x14ac:dyDescent="0.25">
      <c r="A255" s="233"/>
      <c r="B255" s="235"/>
      <c r="C255" s="9" t="s">
        <v>35</v>
      </c>
      <c r="D255" s="10">
        <v>19.076923076923077</v>
      </c>
      <c r="E255" s="11">
        <v>24.287307692307692</v>
      </c>
      <c r="F255" s="11">
        <v>22.200769230769232</v>
      </c>
      <c r="G255" s="11">
        <v>49.957692307692305</v>
      </c>
      <c r="H255" s="12">
        <v>3.9072916666666666</v>
      </c>
      <c r="I255" s="11">
        <v>12.876923076923077</v>
      </c>
      <c r="J255" s="14" t="s">
        <v>70</v>
      </c>
      <c r="K255" s="15" t="s">
        <v>70</v>
      </c>
    </row>
    <row r="256" spans="1:11" x14ac:dyDescent="0.25">
      <c r="A256" s="233"/>
      <c r="B256" s="235"/>
      <c r="C256" s="9" t="s">
        <v>36</v>
      </c>
      <c r="D256" s="10">
        <v>2</v>
      </c>
      <c r="E256" s="11">
        <v>1</v>
      </c>
      <c r="F256" s="11">
        <v>1</v>
      </c>
      <c r="G256" s="11">
        <v>0.3</v>
      </c>
      <c r="H256" s="12">
        <v>7.4999999999999997E-2</v>
      </c>
      <c r="I256" s="11">
        <v>0.2</v>
      </c>
      <c r="J256" s="14" t="s">
        <v>70</v>
      </c>
      <c r="K256" s="15" t="s">
        <v>70</v>
      </c>
    </row>
    <row r="257" spans="1:11" ht="24" x14ac:dyDescent="0.25">
      <c r="A257" s="233"/>
      <c r="B257" s="235"/>
      <c r="C257" s="9" t="s">
        <v>37</v>
      </c>
      <c r="D257" s="10">
        <v>2.5000499999999999</v>
      </c>
      <c r="E257" s="11">
        <v>1.2500249999999999</v>
      </c>
      <c r="F257" s="11">
        <v>1.2500249999999999</v>
      </c>
      <c r="G257" s="11">
        <v>2.5000499999999999</v>
      </c>
      <c r="H257" s="12">
        <v>2</v>
      </c>
      <c r="I257" s="11">
        <v>1.8750374999999999</v>
      </c>
      <c r="J257" s="14" t="s">
        <v>70</v>
      </c>
      <c r="K257" s="15" t="s">
        <v>70</v>
      </c>
    </row>
    <row r="258" spans="1:11" x14ac:dyDescent="0.25">
      <c r="A258" s="233"/>
      <c r="B258" s="235"/>
      <c r="C258" s="9" t="s">
        <v>38</v>
      </c>
      <c r="D258" s="10">
        <v>8.6666666666666661</v>
      </c>
      <c r="E258" s="11">
        <v>13.541666666666666</v>
      </c>
      <c r="F258" s="11">
        <v>13.541666666666666</v>
      </c>
      <c r="G258" s="11">
        <v>16.141666666666666</v>
      </c>
      <c r="H258" s="12">
        <v>3.3374999999999999</v>
      </c>
      <c r="I258" s="11">
        <v>8.9916666666666671</v>
      </c>
      <c r="J258" s="14" t="s">
        <v>70</v>
      </c>
      <c r="K258" s="15" t="s">
        <v>70</v>
      </c>
    </row>
    <row r="259" spans="1:11" x14ac:dyDescent="0.25">
      <c r="A259" s="233"/>
      <c r="B259" s="235"/>
      <c r="C259" s="9" t="s">
        <v>15</v>
      </c>
      <c r="D259" s="10">
        <v>39.743639743589739</v>
      </c>
      <c r="E259" s="11">
        <v>45.578999358974343</v>
      </c>
      <c r="F259" s="11">
        <v>43.492460897435897</v>
      </c>
      <c r="G259" s="11">
        <v>72.624408974358957</v>
      </c>
      <c r="H259" s="12">
        <v>2.833829596149863</v>
      </c>
      <c r="I259" s="11">
        <v>26.518627243589741</v>
      </c>
      <c r="J259" s="14" t="s">
        <v>70</v>
      </c>
      <c r="K259" s="15" t="s">
        <v>70</v>
      </c>
    </row>
    <row r="260" spans="1:11" x14ac:dyDescent="0.25">
      <c r="A260" s="233"/>
      <c r="B260" s="234" t="s">
        <v>39</v>
      </c>
      <c r="C260" s="9" t="s">
        <v>40</v>
      </c>
      <c r="D260" s="10">
        <v>4.9811320754716988</v>
      </c>
      <c r="E260" s="11">
        <v>7.8867924528301891</v>
      </c>
      <c r="F260" s="11">
        <v>7.8867924528301891</v>
      </c>
      <c r="G260" s="11">
        <v>4.7320754716981144</v>
      </c>
      <c r="H260" s="12">
        <v>0.43333333333333335</v>
      </c>
      <c r="I260" s="11">
        <v>3.3207547169811322</v>
      </c>
      <c r="J260" s="14" t="s">
        <v>70</v>
      </c>
      <c r="K260" s="15" t="s">
        <v>70</v>
      </c>
    </row>
    <row r="261" spans="1:11" x14ac:dyDescent="0.25">
      <c r="A261" s="233"/>
      <c r="B261" s="235"/>
      <c r="C261" s="9" t="s">
        <v>41</v>
      </c>
      <c r="D261" s="10">
        <v>1.2</v>
      </c>
      <c r="E261" s="11">
        <v>0.36449999999999999</v>
      </c>
      <c r="F261" s="11">
        <v>0.36449999999999999</v>
      </c>
      <c r="G261" s="11">
        <v>0.6</v>
      </c>
      <c r="H261" s="12">
        <v>0.66666666666666663</v>
      </c>
      <c r="I261" s="11">
        <v>0</v>
      </c>
      <c r="J261" s="14" t="s">
        <v>70</v>
      </c>
      <c r="K261" s="15" t="s">
        <v>70</v>
      </c>
    </row>
    <row r="262" spans="1:11" x14ac:dyDescent="0.25">
      <c r="A262" s="233"/>
      <c r="B262" s="235"/>
      <c r="C262" s="9" t="s">
        <v>15</v>
      </c>
      <c r="D262" s="10">
        <v>6.181132075471699</v>
      </c>
      <c r="E262" s="11">
        <v>8.2512924528301905</v>
      </c>
      <c r="F262" s="11">
        <v>8.2512924528301905</v>
      </c>
      <c r="G262" s="11">
        <v>5.332075471698114</v>
      </c>
      <c r="H262" s="12">
        <v>0.47863247863247865</v>
      </c>
      <c r="I262" s="11">
        <v>3.3207547169811322</v>
      </c>
      <c r="J262" s="14" t="s">
        <v>70</v>
      </c>
      <c r="K262" s="15" t="s">
        <v>70</v>
      </c>
    </row>
    <row r="263" spans="1:11" x14ac:dyDescent="0.25">
      <c r="A263" s="233"/>
      <c r="B263" s="234" t="s">
        <v>43</v>
      </c>
      <c r="C263" s="9" t="s">
        <v>46</v>
      </c>
      <c r="D263" s="10">
        <v>5.4</v>
      </c>
      <c r="E263" s="11">
        <v>5.4</v>
      </c>
      <c r="F263" s="11">
        <v>5.4</v>
      </c>
      <c r="G263" s="11">
        <v>2.16</v>
      </c>
      <c r="H263" s="12">
        <v>0.4</v>
      </c>
      <c r="I263" s="11">
        <v>1.89</v>
      </c>
      <c r="J263" s="14" t="s">
        <v>70</v>
      </c>
      <c r="K263" s="15" t="s">
        <v>70</v>
      </c>
    </row>
    <row r="264" spans="1:11" x14ac:dyDescent="0.25">
      <c r="A264" s="233"/>
      <c r="B264" s="235"/>
      <c r="C264" s="9" t="s">
        <v>48</v>
      </c>
      <c r="D264" s="10">
        <v>3.2</v>
      </c>
      <c r="E264" s="11">
        <v>0.8</v>
      </c>
      <c r="F264" s="11">
        <v>0.8</v>
      </c>
      <c r="G264" s="11">
        <v>0.64000000000000012</v>
      </c>
      <c r="H264" s="12">
        <v>0.2</v>
      </c>
      <c r="I264" s="11">
        <v>0.48</v>
      </c>
      <c r="J264" s="14" t="s">
        <v>70</v>
      </c>
      <c r="K264" s="15" t="s">
        <v>70</v>
      </c>
    </row>
    <row r="265" spans="1:11" x14ac:dyDescent="0.25">
      <c r="A265" s="233"/>
      <c r="B265" s="235"/>
      <c r="C265" s="9" t="s">
        <v>49</v>
      </c>
      <c r="D265" s="10">
        <v>5.2306153846153851</v>
      </c>
      <c r="E265" s="11">
        <v>2.942221153846154</v>
      </c>
      <c r="F265" s="11">
        <v>2.942221153846154</v>
      </c>
      <c r="G265" s="11">
        <v>1.9614807692307694</v>
      </c>
      <c r="H265" s="12">
        <v>0.30625000000000002</v>
      </c>
      <c r="I265" s="11">
        <v>1.2422711538461539</v>
      </c>
      <c r="J265" s="14" t="s">
        <v>70</v>
      </c>
      <c r="K265" s="15" t="s">
        <v>70</v>
      </c>
    </row>
    <row r="266" spans="1:11" ht="24" x14ac:dyDescent="0.25">
      <c r="A266" s="233"/>
      <c r="B266" s="235"/>
      <c r="C266" s="9" t="s">
        <v>50</v>
      </c>
      <c r="D266" s="10">
        <v>1</v>
      </c>
      <c r="E266" s="11">
        <v>1</v>
      </c>
      <c r="F266" s="11">
        <v>1</v>
      </c>
      <c r="G266" s="11">
        <v>0.4</v>
      </c>
      <c r="H266" s="12">
        <v>0.4</v>
      </c>
      <c r="I266" s="11">
        <v>0.35</v>
      </c>
      <c r="J266" s="14" t="s">
        <v>70</v>
      </c>
      <c r="K266" s="15" t="s">
        <v>70</v>
      </c>
    </row>
    <row r="267" spans="1:11" x14ac:dyDescent="0.25">
      <c r="A267" s="233"/>
      <c r="B267" s="235"/>
      <c r="C267" s="9" t="s">
        <v>52</v>
      </c>
      <c r="D267" s="10">
        <v>1</v>
      </c>
      <c r="E267" s="11">
        <v>0.25</v>
      </c>
      <c r="F267" s="11">
        <v>0.25</v>
      </c>
      <c r="G267" s="11">
        <v>0.25</v>
      </c>
      <c r="H267" s="12">
        <v>1</v>
      </c>
      <c r="I267" s="11">
        <v>0.1</v>
      </c>
      <c r="J267" s="14" t="s">
        <v>70</v>
      </c>
      <c r="K267" s="15" t="s">
        <v>70</v>
      </c>
    </row>
    <row r="268" spans="1:11" x14ac:dyDescent="0.25">
      <c r="A268" s="233"/>
      <c r="B268" s="235"/>
      <c r="C268" s="9" t="s">
        <v>15</v>
      </c>
      <c r="D268" s="10">
        <v>15.830615384615385</v>
      </c>
      <c r="E268" s="11">
        <v>10.392221153846153</v>
      </c>
      <c r="F268" s="11">
        <v>10.392221153846153</v>
      </c>
      <c r="G268" s="11">
        <v>5.4114807692307698</v>
      </c>
      <c r="H268" s="12">
        <v>0.36649718413201293</v>
      </c>
      <c r="I268" s="11">
        <v>4.0622711538461527</v>
      </c>
      <c r="J268" s="14" t="s">
        <v>70</v>
      </c>
      <c r="K268" s="15" t="s">
        <v>70</v>
      </c>
    </row>
    <row r="269" spans="1:11" x14ac:dyDescent="0.25">
      <c r="A269" s="233"/>
      <c r="B269" s="234" t="s">
        <v>57</v>
      </c>
      <c r="C269" s="9" t="s">
        <v>58</v>
      </c>
      <c r="D269" s="10">
        <v>3.5107340425531905</v>
      </c>
      <c r="E269" s="11">
        <v>11.702446808510636</v>
      </c>
      <c r="F269" s="11">
        <v>11.702446808510636</v>
      </c>
      <c r="G269" s="11">
        <v>8.4842739361702098</v>
      </c>
      <c r="H269" s="12">
        <v>0.78611111111111109</v>
      </c>
      <c r="I269" s="11">
        <v>6.4363457446808487</v>
      </c>
      <c r="J269" s="14" t="s">
        <v>70</v>
      </c>
      <c r="K269" s="15" t="s">
        <v>70</v>
      </c>
    </row>
    <row r="270" spans="1:11" x14ac:dyDescent="0.25">
      <c r="A270" s="233"/>
      <c r="B270" s="235"/>
      <c r="C270" s="9" t="s">
        <v>59</v>
      </c>
      <c r="D270" s="10">
        <v>31.232876712328753</v>
      </c>
      <c r="E270" s="11">
        <v>62.317397260273943</v>
      </c>
      <c r="F270" s="11">
        <v>59.974931506849288</v>
      </c>
      <c r="G270" s="11">
        <v>60.279452054794483</v>
      </c>
      <c r="H270" s="12">
        <v>1.0587500000000001</v>
      </c>
      <c r="I270" s="11">
        <v>34.980821917808207</v>
      </c>
      <c r="J270" s="14" t="s">
        <v>70</v>
      </c>
      <c r="K270" s="15" t="s">
        <v>70</v>
      </c>
    </row>
    <row r="271" spans="1:11" ht="24" x14ac:dyDescent="0.25">
      <c r="A271" s="233"/>
      <c r="B271" s="235"/>
      <c r="C271" s="9" t="s">
        <v>60</v>
      </c>
      <c r="D271" s="10">
        <v>9</v>
      </c>
      <c r="E271" s="11">
        <v>12.982499999999998</v>
      </c>
      <c r="F271" s="11">
        <v>8.4824999999999982</v>
      </c>
      <c r="G271" s="11">
        <v>5.9249999999999998</v>
      </c>
      <c r="H271" s="12">
        <v>0.6183333333333334</v>
      </c>
      <c r="I271" s="11">
        <v>4.05</v>
      </c>
      <c r="J271" s="14" t="s">
        <v>70</v>
      </c>
      <c r="K271" s="15" t="s">
        <v>70</v>
      </c>
    </row>
    <row r="272" spans="1:11" ht="24" x14ac:dyDescent="0.25">
      <c r="A272" s="233"/>
      <c r="B272" s="235"/>
      <c r="C272" s="9" t="s">
        <v>61</v>
      </c>
      <c r="D272" s="10">
        <v>1.0666666666666667</v>
      </c>
      <c r="E272" s="11">
        <v>0.26666666666666666</v>
      </c>
      <c r="F272" s="11">
        <v>0.26666666666666666</v>
      </c>
      <c r="G272" s="11">
        <v>1.0666666666666667</v>
      </c>
      <c r="H272" s="12">
        <v>1</v>
      </c>
      <c r="I272" s="11">
        <v>0.53333333333333333</v>
      </c>
      <c r="J272" s="14" t="s">
        <v>70</v>
      </c>
      <c r="K272" s="15" t="s">
        <v>70</v>
      </c>
    </row>
    <row r="273" spans="1:11" x14ac:dyDescent="0.25">
      <c r="A273" s="233"/>
      <c r="B273" s="235"/>
      <c r="C273" s="9" t="s">
        <v>62</v>
      </c>
      <c r="D273" s="10">
        <v>19.81818181818182</v>
      </c>
      <c r="E273" s="11">
        <v>91.183454545454552</v>
      </c>
      <c r="F273" s="11">
        <v>91.183454545454552</v>
      </c>
      <c r="G273" s="11">
        <v>40.131818181818183</v>
      </c>
      <c r="H273" s="12">
        <v>0.57233333333333325</v>
      </c>
      <c r="I273" s="11">
        <v>31.907272727272733</v>
      </c>
      <c r="J273" s="14" t="s">
        <v>70</v>
      </c>
      <c r="K273" s="15" t="s">
        <v>70</v>
      </c>
    </row>
    <row r="274" spans="1:11" x14ac:dyDescent="0.25">
      <c r="A274" s="233"/>
      <c r="B274" s="235"/>
      <c r="C274" s="9" t="s">
        <v>63</v>
      </c>
      <c r="D274" s="10">
        <v>61.384615384615337</v>
      </c>
      <c r="E274" s="11">
        <v>206.99038461538441</v>
      </c>
      <c r="F274" s="11">
        <v>202.24038461538444</v>
      </c>
      <c r="G274" s="11">
        <v>85.061538461538404</v>
      </c>
      <c r="H274" s="12">
        <v>0.41494402761104437</v>
      </c>
      <c r="I274" s="11">
        <v>51.299999999999955</v>
      </c>
      <c r="J274" s="14" t="s">
        <v>70</v>
      </c>
      <c r="K274" s="15" t="s">
        <v>70</v>
      </c>
    </row>
    <row r="275" spans="1:11" x14ac:dyDescent="0.25">
      <c r="A275" s="233"/>
      <c r="B275" s="235"/>
      <c r="C275" s="9" t="s">
        <v>64</v>
      </c>
      <c r="D275" s="10">
        <v>3</v>
      </c>
      <c r="E275" s="11">
        <v>6</v>
      </c>
      <c r="F275" s="11">
        <v>6</v>
      </c>
      <c r="G275" s="11">
        <v>6.4</v>
      </c>
      <c r="H275" s="12">
        <v>1.0666666666666667</v>
      </c>
      <c r="I275" s="11">
        <v>4.75</v>
      </c>
      <c r="J275" s="14" t="s">
        <v>70</v>
      </c>
      <c r="K275" s="15" t="s">
        <v>70</v>
      </c>
    </row>
    <row r="276" spans="1:11" x14ac:dyDescent="0.25">
      <c r="A276" s="233"/>
      <c r="B276" s="235"/>
      <c r="C276" s="9" t="s">
        <v>15</v>
      </c>
      <c r="D276" s="10">
        <v>129.01307462434607</v>
      </c>
      <c r="E276" s="11">
        <v>391.44284989629131</v>
      </c>
      <c r="F276" s="11">
        <v>379.85038414286663</v>
      </c>
      <c r="G276" s="11">
        <v>207.34874930098843</v>
      </c>
      <c r="H276" s="12">
        <v>0.63926146839493847</v>
      </c>
      <c r="I276" s="11">
        <v>133.95777372309539</v>
      </c>
      <c r="J276" s="14" t="s">
        <v>70</v>
      </c>
      <c r="K276" s="15" t="s">
        <v>70</v>
      </c>
    </row>
    <row r="277" spans="1:11" x14ac:dyDescent="0.25">
      <c r="A277" s="233"/>
      <c r="B277" s="234" t="s">
        <v>66</v>
      </c>
      <c r="C277" s="9" t="s">
        <v>67</v>
      </c>
      <c r="D277" s="10">
        <v>23.000450000000001</v>
      </c>
      <c r="E277" s="11">
        <v>37.4296385546875</v>
      </c>
      <c r="F277" s="11">
        <v>35.9921104296875</v>
      </c>
      <c r="G277" s="11">
        <v>17.796598187500003</v>
      </c>
      <c r="H277" s="12">
        <v>0.82266666666666677</v>
      </c>
      <c r="I277" s="11">
        <v>10.062696875</v>
      </c>
      <c r="J277" s="14" t="s">
        <v>70</v>
      </c>
      <c r="K277" s="15" t="s">
        <v>70</v>
      </c>
    </row>
    <row r="278" spans="1:11" x14ac:dyDescent="0.25">
      <c r="A278" s="233"/>
      <c r="B278" s="235"/>
      <c r="C278" s="9" t="s">
        <v>15</v>
      </c>
      <c r="D278" s="10">
        <v>23.000450000000001</v>
      </c>
      <c r="E278" s="11">
        <v>37.4296385546875</v>
      </c>
      <c r="F278" s="11">
        <v>35.9921104296875</v>
      </c>
      <c r="G278" s="11">
        <v>17.796598187500003</v>
      </c>
      <c r="H278" s="12">
        <v>0.82266666666666677</v>
      </c>
      <c r="I278" s="11">
        <v>10.062696875</v>
      </c>
      <c r="J278" s="14" t="s">
        <v>70</v>
      </c>
      <c r="K278" s="15" t="s">
        <v>70</v>
      </c>
    </row>
    <row r="279" spans="1:11" ht="24" x14ac:dyDescent="0.25">
      <c r="A279" s="233"/>
      <c r="B279" s="234" t="s">
        <v>15</v>
      </c>
      <c r="C279" s="9" t="s">
        <v>9</v>
      </c>
      <c r="D279" s="10">
        <v>40.45977011494255</v>
      </c>
      <c r="E279" s="11">
        <v>148.56321839080468</v>
      </c>
      <c r="F279" s="11">
        <v>148.56321839080468</v>
      </c>
      <c r="G279" s="11">
        <v>198.94827586206907</v>
      </c>
      <c r="H279" s="12">
        <v>1.0921354166666664</v>
      </c>
      <c r="I279" s="11">
        <v>156.46551724137936</v>
      </c>
      <c r="J279" s="14" t="s">
        <v>70</v>
      </c>
      <c r="K279" s="15" t="s">
        <v>70</v>
      </c>
    </row>
    <row r="280" spans="1:11" ht="24" x14ac:dyDescent="0.25">
      <c r="A280" s="233"/>
      <c r="B280" s="235"/>
      <c r="C280" s="9" t="s">
        <v>10</v>
      </c>
      <c r="D280" s="10">
        <v>64.18604651162795</v>
      </c>
      <c r="E280" s="11">
        <v>100.25930232558149</v>
      </c>
      <c r="F280" s="11">
        <v>97.468604651162849</v>
      </c>
      <c r="G280" s="11">
        <v>40.186046511627943</v>
      </c>
      <c r="H280" s="12">
        <v>0.51439468235806896</v>
      </c>
      <c r="I280" s="11">
        <v>24.648837209302354</v>
      </c>
      <c r="J280" s="14" t="s">
        <v>70</v>
      </c>
      <c r="K280" s="15" t="s">
        <v>70</v>
      </c>
    </row>
    <row r="281" spans="1:11" ht="24" x14ac:dyDescent="0.25">
      <c r="A281" s="233"/>
      <c r="B281" s="235"/>
      <c r="C281" s="9" t="s">
        <v>11</v>
      </c>
      <c r="D281" s="10">
        <v>88.84615384615374</v>
      </c>
      <c r="E281" s="11">
        <v>249.40192307692277</v>
      </c>
      <c r="F281" s="11">
        <v>249.40192307692277</v>
      </c>
      <c r="G281" s="11">
        <v>147.33653846153828</v>
      </c>
      <c r="H281" s="12">
        <v>0.64919191919191899</v>
      </c>
      <c r="I281" s="11">
        <v>104.12499999999989</v>
      </c>
      <c r="J281" s="14" t="s">
        <v>70</v>
      </c>
      <c r="K281" s="15" t="s">
        <v>70</v>
      </c>
    </row>
    <row r="282" spans="1:11" x14ac:dyDescent="0.25">
      <c r="A282" s="233"/>
      <c r="B282" s="235"/>
      <c r="C282" s="9" t="s">
        <v>12</v>
      </c>
      <c r="D282" s="10">
        <v>41.265060240963855</v>
      </c>
      <c r="E282" s="11">
        <v>135.50207831325301</v>
      </c>
      <c r="F282" s="11">
        <v>135.50207831325301</v>
      </c>
      <c r="G282" s="11">
        <v>73.699397590361457</v>
      </c>
      <c r="H282" s="12">
        <v>0.46873706004140797</v>
      </c>
      <c r="I282" s="11">
        <v>65.611445783132538</v>
      </c>
      <c r="J282" s="14" t="s">
        <v>70</v>
      </c>
      <c r="K282" s="15" t="s">
        <v>70</v>
      </c>
    </row>
    <row r="283" spans="1:11" x14ac:dyDescent="0.25">
      <c r="A283" s="233"/>
      <c r="B283" s="235"/>
      <c r="C283" s="9" t="s">
        <v>13</v>
      </c>
      <c r="D283" s="10">
        <v>30.947368421052619</v>
      </c>
      <c r="E283" s="11">
        <v>65.825789473684168</v>
      </c>
      <c r="F283" s="11">
        <v>65.825789473684168</v>
      </c>
      <c r="G283" s="11">
        <v>49.515789473684187</v>
      </c>
      <c r="H283" s="12">
        <v>0.59619047619047616</v>
      </c>
      <c r="I283" s="11">
        <v>42.44210526315787</v>
      </c>
      <c r="J283" s="14" t="s">
        <v>70</v>
      </c>
      <c r="K283" s="15" t="s">
        <v>70</v>
      </c>
    </row>
    <row r="284" spans="1:11" x14ac:dyDescent="0.25">
      <c r="A284" s="233"/>
      <c r="B284" s="235"/>
      <c r="C284" s="9" t="s">
        <v>14</v>
      </c>
      <c r="D284" s="10">
        <v>1.5</v>
      </c>
      <c r="E284" s="11">
        <v>12</v>
      </c>
      <c r="F284" s="11">
        <v>12</v>
      </c>
      <c r="G284" s="11">
        <v>16.5</v>
      </c>
      <c r="H284" s="12">
        <v>1.375</v>
      </c>
      <c r="I284" s="11">
        <v>15</v>
      </c>
      <c r="J284" s="14" t="s">
        <v>70</v>
      </c>
      <c r="K284" s="15" t="s">
        <v>70</v>
      </c>
    </row>
    <row r="285" spans="1:11" x14ac:dyDescent="0.25">
      <c r="A285" s="233"/>
      <c r="B285" s="235"/>
      <c r="C285" s="9" t="s">
        <v>18</v>
      </c>
      <c r="D285" s="10">
        <v>1.75</v>
      </c>
      <c r="E285" s="11">
        <v>0.4375</v>
      </c>
      <c r="F285" s="11">
        <v>0.4375</v>
      </c>
      <c r="G285" s="11">
        <v>0.26250000000000001</v>
      </c>
      <c r="H285" s="12">
        <v>0.15</v>
      </c>
      <c r="I285" s="11">
        <v>0.26250000000000001</v>
      </c>
      <c r="J285" s="14" t="s">
        <v>70</v>
      </c>
      <c r="K285" s="15" t="s">
        <v>70</v>
      </c>
    </row>
    <row r="286" spans="1:11" x14ac:dyDescent="0.25">
      <c r="A286" s="233"/>
      <c r="B286" s="235"/>
      <c r="C286" s="9" t="s">
        <v>21</v>
      </c>
      <c r="D286" s="10">
        <v>2.3635636363636361</v>
      </c>
      <c r="E286" s="11">
        <v>1.4772272727272726</v>
      </c>
      <c r="F286" s="11">
        <v>1.4772272727272726</v>
      </c>
      <c r="G286" s="11">
        <v>0.94542545454545446</v>
      </c>
      <c r="H286" s="12">
        <v>0.4</v>
      </c>
      <c r="I286" s="11">
        <v>0.88633636363636348</v>
      </c>
      <c r="J286" s="14" t="s">
        <v>70</v>
      </c>
      <c r="K286" s="15" t="s">
        <v>70</v>
      </c>
    </row>
    <row r="287" spans="1:11" x14ac:dyDescent="0.25">
      <c r="A287" s="233"/>
      <c r="B287" s="235"/>
      <c r="C287" s="9" t="s">
        <v>22</v>
      </c>
      <c r="D287" s="10">
        <v>2</v>
      </c>
      <c r="E287" s="11">
        <v>3</v>
      </c>
      <c r="F287" s="11">
        <v>3</v>
      </c>
      <c r="G287" s="11">
        <v>1.6</v>
      </c>
      <c r="H287" s="12">
        <v>0.65</v>
      </c>
      <c r="I287" s="11">
        <v>1.5</v>
      </c>
      <c r="J287" s="14" t="s">
        <v>70</v>
      </c>
      <c r="K287" s="15" t="s">
        <v>70</v>
      </c>
    </row>
    <row r="288" spans="1:11" x14ac:dyDescent="0.25">
      <c r="A288" s="233"/>
      <c r="B288" s="235"/>
      <c r="C288" s="9" t="s">
        <v>27</v>
      </c>
      <c r="D288" s="10">
        <v>8.7999600000000004</v>
      </c>
      <c r="E288" s="11">
        <v>15.942594200000002</v>
      </c>
      <c r="F288" s="11">
        <v>15.575929200000001</v>
      </c>
      <c r="G288" s="11">
        <v>7.4066330000000002</v>
      </c>
      <c r="H288" s="12">
        <v>0.44625000000000004</v>
      </c>
      <c r="I288" s="11">
        <v>2.8599870000000003</v>
      </c>
      <c r="J288" s="14" t="s">
        <v>70</v>
      </c>
      <c r="K288" s="15" t="s">
        <v>70</v>
      </c>
    </row>
    <row r="289" spans="1:11" x14ac:dyDescent="0.25">
      <c r="A289" s="233"/>
      <c r="B289" s="235"/>
      <c r="C289" s="9" t="s">
        <v>28</v>
      </c>
      <c r="D289" s="10">
        <v>6.8571428571428559</v>
      </c>
      <c r="E289" s="11">
        <v>8.137142857142857</v>
      </c>
      <c r="F289" s="11">
        <v>8.137142857142857</v>
      </c>
      <c r="G289" s="11">
        <v>16.399999999999995</v>
      </c>
      <c r="H289" s="12">
        <v>1.2152777777777777</v>
      </c>
      <c r="I289" s="11">
        <v>4.2857142857142847</v>
      </c>
      <c r="J289" s="14" t="s">
        <v>70</v>
      </c>
      <c r="K289" s="15" t="s">
        <v>70</v>
      </c>
    </row>
    <row r="290" spans="1:11" x14ac:dyDescent="0.25">
      <c r="A290" s="233"/>
      <c r="B290" s="235"/>
      <c r="C290" s="9" t="s">
        <v>29</v>
      </c>
      <c r="D290" s="10">
        <v>5</v>
      </c>
      <c r="E290" s="11">
        <v>4.375</v>
      </c>
      <c r="F290" s="11">
        <v>4.375</v>
      </c>
      <c r="G290" s="11">
        <v>7.4166666666666679</v>
      </c>
      <c r="H290" s="12">
        <v>0.8666666666666667</v>
      </c>
      <c r="I290" s="11">
        <v>6.333333333333333</v>
      </c>
      <c r="J290" s="14" t="s">
        <v>70</v>
      </c>
      <c r="K290" s="15" t="s">
        <v>70</v>
      </c>
    </row>
    <row r="291" spans="1:11" x14ac:dyDescent="0.25">
      <c r="A291" s="233"/>
      <c r="B291" s="235"/>
      <c r="C291" s="9" t="s">
        <v>33</v>
      </c>
      <c r="D291" s="10">
        <v>3</v>
      </c>
      <c r="E291" s="11">
        <v>4</v>
      </c>
      <c r="F291" s="11">
        <v>4</v>
      </c>
      <c r="G291" s="11">
        <v>2.9</v>
      </c>
      <c r="H291" s="12">
        <v>1.1000000000000001</v>
      </c>
      <c r="I291" s="11">
        <v>2.0499999999999998</v>
      </c>
      <c r="J291" s="14" t="s">
        <v>70</v>
      </c>
      <c r="K291" s="15" t="s">
        <v>70</v>
      </c>
    </row>
    <row r="292" spans="1:11" ht="24" x14ac:dyDescent="0.25">
      <c r="A292" s="233"/>
      <c r="B292" s="235"/>
      <c r="C292" s="9" t="s">
        <v>34</v>
      </c>
      <c r="D292" s="10">
        <v>4.5</v>
      </c>
      <c r="E292" s="11">
        <v>1.5</v>
      </c>
      <c r="F292" s="11">
        <v>1.5</v>
      </c>
      <c r="G292" s="11">
        <v>0.82500000000000007</v>
      </c>
      <c r="H292" s="12">
        <v>0.15833333333333333</v>
      </c>
      <c r="I292" s="11">
        <v>0.52500000000000002</v>
      </c>
      <c r="J292" s="14" t="s">
        <v>70</v>
      </c>
      <c r="K292" s="15" t="s">
        <v>70</v>
      </c>
    </row>
    <row r="293" spans="1:11" x14ac:dyDescent="0.25">
      <c r="A293" s="233"/>
      <c r="B293" s="235"/>
      <c r="C293" s="9" t="s">
        <v>35</v>
      </c>
      <c r="D293" s="10">
        <v>19.076923076923077</v>
      </c>
      <c r="E293" s="11">
        <v>24.287307692307692</v>
      </c>
      <c r="F293" s="11">
        <v>22.200769230769232</v>
      </c>
      <c r="G293" s="11">
        <v>49.957692307692305</v>
      </c>
      <c r="H293" s="12">
        <v>3.9072916666666666</v>
      </c>
      <c r="I293" s="11">
        <v>12.876923076923077</v>
      </c>
      <c r="J293" s="14" t="s">
        <v>70</v>
      </c>
      <c r="K293" s="15" t="s">
        <v>70</v>
      </c>
    </row>
    <row r="294" spans="1:11" x14ac:dyDescent="0.25">
      <c r="A294" s="233"/>
      <c r="B294" s="235"/>
      <c r="C294" s="9" t="s">
        <v>36</v>
      </c>
      <c r="D294" s="10">
        <v>2</v>
      </c>
      <c r="E294" s="11">
        <v>1</v>
      </c>
      <c r="F294" s="11">
        <v>1</v>
      </c>
      <c r="G294" s="11">
        <v>0.3</v>
      </c>
      <c r="H294" s="12">
        <v>7.4999999999999997E-2</v>
      </c>
      <c r="I294" s="11">
        <v>0.2</v>
      </c>
      <c r="J294" s="14" t="s">
        <v>70</v>
      </c>
      <c r="K294" s="15" t="s">
        <v>70</v>
      </c>
    </row>
    <row r="295" spans="1:11" ht="24" x14ac:dyDescent="0.25">
      <c r="A295" s="233"/>
      <c r="B295" s="235"/>
      <c r="C295" s="9" t="s">
        <v>37</v>
      </c>
      <c r="D295" s="10">
        <v>2.5000499999999999</v>
      </c>
      <c r="E295" s="11">
        <v>1.2500249999999999</v>
      </c>
      <c r="F295" s="11">
        <v>1.2500249999999999</v>
      </c>
      <c r="G295" s="11">
        <v>2.5000499999999999</v>
      </c>
      <c r="H295" s="12">
        <v>2</v>
      </c>
      <c r="I295" s="11">
        <v>1.8750374999999999</v>
      </c>
      <c r="J295" s="14" t="s">
        <v>70</v>
      </c>
      <c r="K295" s="15" t="s">
        <v>70</v>
      </c>
    </row>
    <row r="296" spans="1:11" x14ac:dyDescent="0.25">
      <c r="A296" s="233"/>
      <c r="B296" s="235"/>
      <c r="C296" s="9" t="s">
        <v>38</v>
      </c>
      <c r="D296" s="10">
        <v>8.6666666666666661</v>
      </c>
      <c r="E296" s="11">
        <v>13.541666666666666</v>
      </c>
      <c r="F296" s="11">
        <v>13.541666666666666</v>
      </c>
      <c r="G296" s="11">
        <v>16.141666666666666</v>
      </c>
      <c r="H296" s="12">
        <v>3.3374999999999999</v>
      </c>
      <c r="I296" s="11">
        <v>8.9916666666666671</v>
      </c>
      <c r="J296" s="14" t="s">
        <v>70</v>
      </c>
      <c r="K296" s="15" t="s">
        <v>70</v>
      </c>
    </row>
    <row r="297" spans="1:11" x14ac:dyDescent="0.25">
      <c r="A297" s="233"/>
      <c r="B297" s="235"/>
      <c r="C297" s="9" t="s">
        <v>40</v>
      </c>
      <c r="D297" s="10">
        <v>4.9811320754716988</v>
      </c>
      <c r="E297" s="11">
        <v>7.8867924528301891</v>
      </c>
      <c r="F297" s="11">
        <v>7.8867924528301891</v>
      </c>
      <c r="G297" s="11">
        <v>4.7320754716981144</v>
      </c>
      <c r="H297" s="12">
        <v>0.43333333333333335</v>
      </c>
      <c r="I297" s="11">
        <v>3.3207547169811322</v>
      </c>
      <c r="J297" s="14" t="s">
        <v>70</v>
      </c>
      <c r="K297" s="15" t="s">
        <v>70</v>
      </c>
    </row>
    <row r="298" spans="1:11" x14ac:dyDescent="0.25">
      <c r="A298" s="233"/>
      <c r="B298" s="235"/>
      <c r="C298" s="9" t="s">
        <v>41</v>
      </c>
      <c r="D298" s="10">
        <v>1.2</v>
      </c>
      <c r="E298" s="11">
        <v>0.36449999999999999</v>
      </c>
      <c r="F298" s="11">
        <v>0.36449999999999999</v>
      </c>
      <c r="G298" s="11">
        <v>0.6</v>
      </c>
      <c r="H298" s="12">
        <v>0.66666666666666663</v>
      </c>
      <c r="I298" s="11">
        <v>0</v>
      </c>
      <c r="J298" s="14" t="s">
        <v>70</v>
      </c>
      <c r="K298" s="15" t="s">
        <v>70</v>
      </c>
    </row>
    <row r="299" spans="1:11" x14ac:dyDescent="0.25">
      <c r="A299" s="233"/>
      <c r="B299" s="235"/>
      <c r="C299" s="9" t="s">
        <v>46</v>
      </c>
      <c r="D299" s="10">
        <v>5.4</v>
      </c>
      <c r="E299" s="11">
        <v>5.4</v>
      </c>
      <c r="F299" s="11">
        <v>5.4</v>
      </c>
      <c r="G299" s="11">
        <v>2.16</v>
      </c>
      <c r="H299" s="12">
        <v>0.4</v>
      </c>
      <c r="I299" s="11">
        <v>1.89</v>
      </c>
      <c r="J299" s="14" t="s">
        <v>70</v>
      </c>
      <c r="K299" s="15" t="s">
        <v>70</v>
      </c>
    </row>
    <row r="300" spans="1:11" x14ac:dyDescent="0.25">
      <c r="A300" s="233"/>
      <c r="B300" s="235"/>
      <c r="C300" s="9" t="s">
        <v>48</v>
      </c>
      <c r="D300" s="10">
        <v>3.2</v>
      </c>
      <c r="E300" s="11">
        <v>0.8</v>
      </c>
      <c r="F300" s="11">
        <v>0.8</v>
      </c>
      <c r="G300" s="11">
        <v>0.64000000000000012</v>
      </c>
      <c r="H300" s="12">
        <v>0.2</v>
      </c>
      <c r="I300" s="11">
        <v>0.48</v>
      </c>
      <c r="J300" s="14" t="s">
        <v>70</v>
      </c>
      <c r="K300" s="15" t="s">
        <v>70</v>
      </c>
    </row>
    <row r="301" spans="1:11" x14ac:dyDescent="0.25">
      <c r="A301" s="233"/>
      <c r="B301" s="235"/>
      <c r="C301" s="9" t="s">
        <v>49</v>
      </c>
      <c r="D301" s="10">
        <v>5.2306153846153851</v>
      </c>
      <c r="E301" s="11">
        <v>2.942221153846154</v>
      </c>
      <c r="F301" s="11">
        <v>2.942221153846154</v>
      </c>
      <c r="G301" s="11">
        <v>1.9614807692307694</v>
      </c>
      <c r="H301" s="12">
        <v>0.30625000000000002</v>
      </c>
      <c r="I301" s="11">
        <v>1.2422711538461539</v>
      </c>
      <c r="J301" s="14" t="s">
        <v>70</v>
      </c>
      <c r="K301" s="15" t="s">
        <v>70</v>
      </c>
    </row>
    <row r="302" spans="1:11" ht="24" x14ac:dyDescent="0.25">
      <c r="A302" s="233"/>
      <c r="B302" s="235"/>
      <c r="C302" s="9" t="s">
        <v>50</v>
      </c>
      <c r="D302" s="10">
        <v>1</v>
      </c>
      <c r="E302" s="11">
        <v>1</v>
      </c>
      <c r="F302" s="11">
        <v>1</v>
      </c>
      <c r="G302" s="11">
        <v>0.4</v>
      </c>
      <c r="H302" s="12">
        <v>0.4</v>
      </c>
      <c r="I302" s="11">
        <v>0.35</v>
      </c>
      <c r="J302" s="14" t="s">
        <v>70</v>
      </c>
      <c r="K302" s="15" t="s">
        <v>70</v>
      </c>
    </row>
    <row r="303" spans="1:11" x14ac:dyDescent="0.25">
      <c r="A303" s="233"/>
      <c r="B303" s="235"/>
      <c r="C303" s="9" t="s">
        <v>52</v>
      </c>
      <c r="D303" s="10">
        <v>1</v>
      </c>
      <c r="E303" s="11">
        <v>0.25</v>
      </c>
      <c r="F303" s="11">
        <v>0.25</v>
      </c>
      <c r="G303" s="11">
        <v>0.25</v>
      </c>
      <c r="H303" s="12">
        <v>1</v>
      </c>
      <c r="I303" s="11">
        <v>0.1</v>
      </c>
      <c r="J303" s="14" t="s">
        <v>70</v>
      </c>
      <c r="K303" s="15" t="s">
        <v>70</v>
      </c>
    </row>
    <row r="304" spans="1:11" x14ac:dyDescent="0.25">
      <c r="A304" s="233"/>
      <c r="B304" s="235"/>
      <c r="C304" s="9" t="s">
        <v>58</v>
      </c>
      <c r="D304" s="10">
        <v>3.5107340425531905</v>
      </c>
      <c r="E304" s="11">
        <v>11.702446808510636</v>
      </c>
      <c r="F304" s="11">
        <v>11.702446808510636</v>
      </c>
      <c r="G304" s="11">
        <v>8.4842739361702098</v>
      </c>
      <c r="H304" s="12">
        <v>0.78611111111111109</v>
      </c>
      <c r="I304" s="11">
        <v>6.4363457446808487</v>
      </c>
      <c r="J304" s="14" t="s">
        <v>70</v>
      </c>
      <c r="K304" s="15" t="s">
        <v>70</v>
      </c>
    </row>
    <row r="305" spans="1:11" x14ac:dyDescent="0.25">
      <c r="A305" s="233"/>
      <c r="B305" s="235"/>
      <c r="C305" s="9" t="s">
        <v>59</v>
      </c>
      <c r="D305" s="10">
        <v>31.232876712328753</v>
      </c>
      <c r="E305" s="11">
        <v>62.317397260273943</v>
      </c>
      <c r="F305" s="11">
        <v>59.974931506849288</v>
      </c>
      <c r="G305" s="11">
        <v>60.279452054794483</v>
      </c>
      <c r="H305" s="12">
        <v>1.0587500000000001</v>
      </c>
      <c r="I305" s="11">
        <v>34.980821917808207</v>
      </c>
      <c r="J305" s="14" t="s">
        <v>70</v>
      </c>
      <c r="K305" s="15" t="s">
        <v>70</v>
      </c>
    </row>
    <row r="306" spans="1:11" ht="24" x14ac:dyDescent="0.25">
      <c r="A306" s="233"/>
      <c r="B306" s="235"/>
      <c r="C306" s="9" t="s">
        <v>60</v>
      </c>
      <c r="D306" s="10">
        <v>9</v>
      </c>
      <c r="E306" s="11">
        <v>12.982499999999998</v>
      </c>
      <c r="F306" s="11">
        <v>8.4824999999999982</v>
      </c>
      <c r="G306" s="11">
        <v>5.9249999999999998</v>
      </c>
      <c r="H306" s="12">
        <v>0.6183333333333334</v>
      </c>
      <c r="I306" s="11">
        <v>4.05</v>
      </c>
      <c r="J306" s="14" t="s">
        <v>70</v>
      </c>
      <c r="K306" s="15" t="s">
        <v>70</v>
      </c>
    </row>
    <row r="307" spans="1:11" ht="24" x14ac:dyDescent="0.25">
      <c r="A307" s="233"/>
      <c r="B307" s="235"/>
      <c r="C307" s="9" t="s">
        <v>61</v>
      </c>
      <c r="D307" s="10">
        <v>1.0666666666666667</v>
      </c>
      <c r="E307" s="11">
        <v>0.26666666666666666</v>
      </c>
      <c r="F307" s="11">
        <v>0.26666666666666666</v>
      </c>
      <c r="G307" s="11">
        <v>1.0666666666666667</v>
      </c>
      <c r="H307" s="12">
        <v>1</v>
      </c>
      <c r="I307" s="11">
        <v>0.53333333333333333</v>
      </c>
      <c r="J307" s="14" t="s">
        <v>70</v>
      </c>
      <c r="K307" s="15" t="s">
        <v>70</v>
      </c>
    </row>
    <row r="308" spans="1:11" x14ac:dyDescent="0.25">
      <c r="A308" s="233"/>
      <c r="B308" s="235"/>
      <c r="C308" s="9" t="s">
        <v>62</v>
      </c>
      <c r="D308" s="10">
        <v>19.81818181818182</v>
      </c>
      <c r="E308" s="11">
        <v>91.183454545454552</v>
      </c>
      <c r="F308" s="11">
        <v>91.183454545454552</v>
      </c>
      <c r="G308" s="11">
        <v>40.131818181818183</v>
      </c>
      <c r="H308" s="12">
        <v>0.57233333333333325</v>
      </c>
      <c r="I308" s="11">
        <v>31.907272727272733</v>
      </c>
      <c r="J308" s="14" t="s">
        <v>70</v>
      </c>
      <c r="K308" s="15" t="s">
        <v>70</v>
      </c>
    </row>
    <row r="309" spans="1:11" x14ac:dyDescent="0.25">
      <c r="A309" s="233"/>
      <c r="B309" s="235"/>
      <c r="C309" s="9" t="s">
        <v>63</v>
      </c>
      <c r="D309" s="10">
        <v>61.384615384615337</v>
      </c>
      <c r="E309" s="11">
        <v>206.99038461538441</v>
      </c>
      <c r="F309" s="11">
        <v>202.24038461538444</v>
      </c>
      <c r="G309" s="11">
        <v>85.061538461538404</v>
      </c>
      <c r="H309" s="12">
        <v>0.41494402761104437</v>
      </c>
      <c r="I309" s="11">
        <v>51.299999999999955</v>
      </c>
      <c r="J309" s="14" t="s">
        <v>70</v>
      </c>
      <c r="K309" s="15" t="s">
        <v>70</v>
      </c>
    </row>
    <row r="310" spans="1:11" x14ac:dyDescent="0.25">
      <c r="A310" s="233"/>
      <c r="B310" s="235"/>
      <c r="C310" s="9" t="s">
        <v>64</v>
      </c>
      <c r="D310" s="10">
        <v>3</v>
      </c>
      <c r="E310" s="11">
        <v>6</v>
      </c>
      <c r="F310" s="11">
        <v>6</v>
      </c>
      <c r="G310" s="11">
        <v>6.4</v>
      </c>
      <c r="H310" s="12">
        <v>1.0666666666666667</v>
      </c>
      <c r="I310" s="11">
        <v>4.75</v>
      </c>
      <c r="J310" s="14" t="s">
        <v>70</v>
      </c>
      <c r="K310" s="15" t="s">
        <v>70</v>
      </c>
    </row>
    <row r="311" spans="1:11" x14ac:dyDescent="0.25">
      <c r="A311" s="233"/>
      <c r="B311" s="235"/>
      <c r="C311" s="9" t="s">
        <v>67</v>
      </c>
      <c r="D311" s="10">
        <v>23.000450000000001</v>
      </c>
      <c r="E311" s="11">
        <v>37.4296385546875</v>
      </c>
      <c r="F311" s="11">
        <v>35.9921104296875</v>
      </c>
      <c r="G311" s="11">
        <v>17.796598187500003</v>
      </c>
      <c r="H311" s="12">
        <v>0.82266666666666677</v>
      </c>
      <c r="I311" s="11">
        <v>10.062696875</v>
      </c>
      <c r="J311" s="14" t="s">
        <v>70</v>
      </c>
      <c r="K311" s="15" t="s">
        <v>70</v>
      </c>
    </row>
    <row r="312" spans="1:11" x14ac:dyDescent="0.25">
      <c r="A312" s="233"/>
      <c r="B312" s="235"/>
      <c r="C312" s="9" t="s">
        <v>15</v>
      </c>
      <c r="D312" s="10">
        <v>507.74397745626948</v>
      </c>
      <c r="E312" s="11">
        <v>1238.0167773267449</v>
      </c>
      <c r="F312" s="11">
        <v>1219.7428823123628</v>
      </c>
      <c r="G312" s="11">
        <v>868.73058572426885</v>
      </c>
      <c r="H312" s="12">
        <v>0.82283761211183637</v>
      </c>
      <c r="I312" s="11">
        <v>602.34290019216758</v>
      </c>
      <c r="J312" s="14" t="s">
        <v>70</v>
      </c>
      <c r="K312" s="15" t="s">
        <v>70</v>
      </c>
    </row>
    <row r="313" spans="1:11" ht="24" x14ac:dyDescent="0.25">
      <c r="A313" s="232" t="s">
        <v>74</v>
      </c>
      <c r="B313" s="234" t="s">
        <v>8</v>
      </c>
      <c r="C313" s="9" t="s">
        <v>9</v>
      </c>
      <c r="D313" s="10">
        <v>17.701149425287362</v>
      </c>
      <c r="E313" s="11">
        <v>4464.4827586206911</v>
      </c>
      <c r="F313" s="11">
        <v>4464.4827586206911</v>
      </c>
      <c r="G313" s="11">
        <v>27973.505747126444</v>
      </c>
      <c r="H313" s="12">
        <v>6.1387708401438372</v>
      </c>
      <c r="I313" s="11">
        <v>27910.287356321849</v>
      </c>
      <c r="J313" s="11">
        <v>1730.9195402298853</v>
      </c>
      <c r="K313" s="13">
        <v>1584.0632183908051</v>
      </c>
    </row>
    <row r="314" spans="1:11" ht="24" x14ac:dyDescent="0.25">
      <c r="A314" s="233"/>
      <c r="B314" s="235"/>
      <c r="C314" s="9" t="s">
        <v>10</v>
      </c>
      <c r="D314" s="10">
        <v>13.953488372093027</v>
      </c>
      <c r="E314" s="11">
        <v>1692.5581395348843</v>
      </c>
      <c r="F314" s="11">
        <v>1692.5581395348843</v>
      </c>
      <c r="G314" s="11">
        <v>10377.209302325586</v>
      </c>
      <c r="H314" s="12">
        <v>5.9015963203463198</v>
      </c>
      <c r="I314" s="11">
        <v>10272.558139534885</v>
      </c>
      <c r="J314" s="11">
        <v>643.25581395348854</v>
      </c>
      <c r="K314" s="13">
        <v>564.27906976744202</v>
      </c>
    </row>
    <row r="315" spans="1:11" ht="24" x14ac:dyDescent="0.25">
      <c r="A315" s="233"/>
      <c r="B315" s="235"/>
      <c r="C315" s="9" t="s">
        <v>11</v>
      </c>
      <c r="D315" s="10">
        <v>1.3461538461538463</v>
      </c>
      <c r="E315" s="11">
        <v>632.69230769230774</v>
      </c>
      <c r="F315" s="11">
        <v>632.69230769230774</v>
      </c>
      <c r="G315" s="11">
        <v>3163.4615384615386</v>
      </c>
      <c r="H315" s="12">
        <v>5</v>
      </c>
      <c r="I315" s="11">
        <v>3163.4615384615386</v>
      </c>
      <c r="J315" s="11">
        <v>158.17307692307693</v>
      </c>
      <c r="K315" s="13">
        <v>158.17307692307693</v>
      </c>
    </row>
    <row r="316" spans="1:11" x14ac:dyDescent="0.25">
      <c r="A316" s="233"/>
      <c r="B316" s="235"/>
      <c r="C316" s="9" t="s">
        <v>12</v>
      </c>
      <c r="D316" s="10">
        <v>24.759036144578324</v>
      </c>
      <c r="E316" s="11">
        <v>7772.6867469879544</v>
      </c>
      <c r="F316" s="11">
        <v>7772.6867469879544</v>
      </c>
      <c r="G316" s="11">
        <v>48167.879518072303</v>
      </c>
      <c r="H316" s="12">
        <v>6.4209876543209887</v>
      </c>
      <c r="I316" s="11">
        <v>48134.867469879522</v>
      </c>
      <c r="J316" s="11">
        <v>2366.056024096386</v>
      </c>
      <c r="K316" s="13">
        <v>2504.8716867469889</v>
      </c>
    </row>
    <row r="317" spans="1:11" x14ac:dyDescent="0.25">
      <c r="A317" s="233"/>
      <c r="B317" s="235"/>
      <c r="C317" s="9" t="s">
        <v>15</v>
      </c>
      <c r="D317" s="10">
        <v>57.759827788112496</v>
      </c>
      <c r="E317" s="11">
        <v>14562.419952835826</v>
      </c>
      <c r="F317" s="11">
        <v>14562.419952835826</v>
      </c>
      <c r="G317" s="11">
        <v>89682.056105985786</v>
      </c>
      <c r="H317" s="12">
        <v>6.1759081332152395</v>
      </c>
      <c r="I317" s="11">
        <v>89481.174504197741</v>
      </c>
      <c r="J317" s="11">
        <v>4898.4044552028317</v>
      </c>
      <c r="K317" s="13">
        <v>4811.3870518283084</v>
      </c>
    </row>
    <row r="318" spans="1:11" x14ac:dyDescent="0.25">
      <c r="A318" s="233"/>
      <c r="B318" s="234" t="s">
        <v>16</v>
      </c>
      <c r="C318" s="9" t="s">
        <v>22</v>
      </c>
      <c r="D318" s="10">
        <v>3</v>
      </c>
      <c r="E318" s="11">
        <v>2191.4</v>
      </c>
      <c r="F318" s="11">
        <v>2191.4</v>
      </c>
      <c r="G318" s="11">
        <v>15639.8</v>
      </c>
      <c r="H318" s="12">
        <v>7.5</v>
      </c>
      <c r="I318" s="11">
        <v>15639.8</v>
      </c>
      <c r="J318" s="11">
        <v>678.7</v>
      </c>
      <c r="K318" s="13">
        <v>683.19999999999993</v>
      </c>
    </row>
    <row r="319" spans="1:11" x14ac:dyDescent="0.25">
      <c r="A319" s="233"/>
      <c r="B319" s="235"/>
      <c r="C319" s="9" t="s">
        <v>23</v>
      </c>
      <c r="D319" s="10">
        <v>1</v>
      </c>
      <c r="E319" s="11">
        <v>115</v>
      </c>
      <c r="F319" s="11">
        <v>115</v>
      </c>
      <c r="G319" s="11">
        <v>805</v>
      </c>
      <c r="H319" s="12">
        <v>7</v>
      </c>
      <c r="I319" s="11">
        <v>805</v>
      </c>
      <c r="J319" s="11">
        <v>0</v>
      </c>
      <c r="K319" s="13">
        <v>0</v>
      </c>
    </row>
    <row r="320" spans="1:11" x14ac:dyDescent="0.25">
      <c r="A320" s="233"/>
      <c r="B320" s="235"/>
      <c r="C320" s="9" t="s">
        <v>15</v>
      </c>
      <c r="D320" s="10">
        <v>4</v>
      </c>
      <c r="E320" s="11">
        <v>2306.4</v>
      </c>
      <c r="F320" s="11">
        <v>2306.4</v>
      </c>
      <c r="G320" s="11">
        <v>16444.8</v>
      </c>
      <c r="H320" s="12">
        <v>7.375</v>
      </c>
      <c r="I320" s="11">
        <v>16444.8</v>
      </c>
      <c r="J320" s="11">
        <v>678.7</v>
      </c>
      <c r="K320" s="13">
        <v>683.19999999999993</v>
      </c>
    </row>
    <row r="321" spans="1:11" x14ac:dyDescent="0.25">
      <c r="A321" s="233"/>
      <c r="B321" s="234" t="s">
        <v>25</v>
      </c>
      <c r="C321" s="9" t="s">
        <v>28</v>
      </c>
      <c r="D321" s="10">
        <v>1.1428571428571428</v>
      </c>
      <c r="E321" s="11">
        <v>34.285714285714285</v>
      </c>
      <c r="F321" s="11">
        <v>34.285714285714285</v>
      </c>
      <c r="G321" s="11">
        <v>142.85714285714286</v>
      </c>
      <c r="H321" s="12">
        <v>4.166666666666667</v>
      </c>
      <c r="I321" s="11">
        <v>142.85714285714286</v>
      </c>
      <c r="J321" s="11">
        <v>11.428571428571427</v>
      </c>
      <c r="K321" s="13">
        <v>11.428571428571427</v>
      </c>
    </row>
    <row r="322" spans="1:11" x14ac:dyDescent="0.25">
      <c r="A322" s="233"/>
      <c r="B322" s="235"/>
      <c r="C322" s="9" t="s">
        <v>15</v>
      </c>
      <c r="D322" s="10">
        <v>1.1428571428571428</v>
      </c>
      <c r="E322" s="11">
        <v>34.285714285714285</v>
      </c>
      <c r="F322" s="11">
        <v>34.285714285714285</v>
      </c>
      <c r="G322" s="11">
        <v>142.85714285714286</v>
      </c>
      <c r="H322" s="12">
        <v>4.166666666666667</v>
      </c>
      <c r="I322" s="11">
        <v>142.85714285714286</v>
      </c>
      <c r="J322" s="11">
        <v>11.428571428571427</v>
      </c>
      <c r="K322" s="13">
        <v>11.428571428571427</v>
      </c>
    </row>
    <row r="323" spans="1:11" x14ac:dyDescent="0.25">
      <c r="A323" s="233"/>
      <c r="B323" s="234" t="s">
        <v>39</v>
      </c>
      <c r="C323" s="9" t="s">
        <v>40</v>
      </c>
      <c r="D323" s="10">
        <v>11.622641509433961</v>
      </c>
      <c r="E323" s="11">
        <v>2307.9245283018868</v>
      </c>
      <c r="F323" s="11">
        <v>2307.9245283018868</v>
      </c>
      <c r="G323" s="11">
        <v>16404.528301886789</v>
      </c>
      <c r="H323" s="12">
        <v>6.2142857142857135</v>
      </c>
      <c r="I323" s="11">
        <v>16404.528301886789</v>
      </c>
      <c r="J323" s="11">
        <v>893.28301886792451</v>
      </c>
      <c r="K323" s="13">
        <v>773.73584905660368</v>
      </c>
    </row>
    <row r="324" spans="1:11" x14ac:dyDescent="0.25">
      <c r="A324" s="233"/>
      <c r="B324" s="235"/>
      <c r="C324" s="9" t="s">
        <v>41</v>
      </c>
      <c r="D324" s="10">
        <v>25.199999999999992</v>
      </c>
      <c r="E324" s="11">
        <v>4214.5199999999995</v>
      </c>
      <c r="F324" s="11">
        <v>4214.5199999999995</v>
      </c>
      <c r="G324" s="11">
        <v>25670.639999999992</v>
      </c>
      <c r="H324" s="12">
        <v>6.0753968253968251</v>
      </c>
      <c r="I324" s="11">
        <v>24704.639999999992</v>
      </c>
      <c r="J324" s="11">
        <v>1288.32</v>
      </c>
      <c r="K324" s="13">
        <v>1313.5799999999995</v>
      </c>
    </row>
    <row r="325" spans="1:11" x14ac:dyDescent="0.25">
      <c r="A325" s="233"/>
      <c r="B325" s="235"/>
      <c r="C325" s="9" t="s">
        <v>15</v>
      </c>
      <c r="D325" s="10">
        <v>36.822641509433964</v>
      </c>
      <c r="E325" s="11">
        <v>6522.4445283018886</v>
      </c>
      <c r="F325" s="11">
        <v>6522.4445283018886</v>
      </c>
      <c r="G325" s="11">
        <v>42075.168301886792</v>
      </c>
      <c r="H325" s="12">
        <v>6.1192354990776794</v>
      </c>
      <c r="I325" s="11">
        <v>41109.168301886792</v>
      </c>
      <c r="J325" s="11">
        <v>2181.6030188679247</v>
      </c>
      <c r="K325" s="13">
        <v>2087.3158490566043</v>
      </c>
    </row>
    <row r="326" spans="1:11" ht="24" x14ac:dyDescent="0.25">
      <c r="A326" s="233"/>
      <c r="B326" s="234" t="s">
        <v>53</v>
      </c>
      <c r="C326" s="9" t="s">
        <v>55</v>
      </c>
      <c r="D326" s="10">
        <v>2</v>
      </c>
      <c r="E326" s="11">
        <v>120</v>
      </c>
      <c r="F326" s="11">
        <v>120</v>
      </c>
      <c r="G326" s="11">
        <v>840</v>
      </c>
      <c r="H326" s="12">
        <v>7</v>
      </c>
      <c r="I326" s="11">
        <v>840</v>
      </c>
      <c r="J326" s="14" t="s">
        <v>70</v>
      </c>
      <c r="K326" s="15" t="s">
        <v>70</v>
      </c>
    </row>
    <row r="327" spans="1:11" x14ac:dyDescent="0.25">
      <c r="A327" s="233"/>
      <c r="B327" s="235"/>
      <c r="C327" s="9" t="s">
        <v>15</v>
      </c>
      <c r="D327" s="10">
        <v>2</v>
      </c>
      <c r="E327" s="11">
        <v>120</v>
      </c>
      <c r="F327" s="11">
        <v>120</v>
      </c>
      <c r="G327" s="11">
        <v>840</v>
      </c>
      <c r="H327" s="12">
        <v>7</v>
      </c>
      <c r="I327" s="11">
        <v>840</v>
      </c>
      <c r="J327" s="14" t="s">
        <v>70</v>
      </c>
      <c r="K327" s="15" t="s">
        <v>70</v>
      </c>
    </row>
    <row r="328" spans="1:11" x14ac:dyDescent="0.25">
      <c r="A328" s="233"/>
      <c r="B328" s="234" t="s">
        <v>57</v>
      </c>
      <c r="C328" s="9" t="s">
        <v>58</v>
      </c>
      <c r="D328" s="10">
        <v>11.702446808510635</v>
      </c>
      <c r="E328" s="11">
        <v>614.37845744680828</v>
      </c>
      <c r="F328" s="11">
        <v>614.37845744680828</v>
      </c>
      <c r="G328" s="11">
        <v>3539.9901595744668</v>
      </c>
      <c r="H328" s="12">
        <v>5.9226190476190474</v>
      </c>
      <c r="I328" s="11">
        <v>3212.3216489361685</v>
      </c>
      <c r="J328" s="11">
        <v>228.19771276595736</v>
      </c>
      <c r="K328" s="13">
        <v>203.33001329787228</v>
      </c>
    </row>
    <row r="329" spans="1:11" ht="24" x14ac:dyDescent="0.25">
      <c r="A329" s="233"/>
      <c r="B329" s="235"/>
      <c r="C329" s="9" t="s">
        <v>61</v>
      </c>
      <c r="D329" s="10">
        <v>1.0666666666666667</v>
      </c>
      <c r="E329" s="11">
        <v>21.333333333333332</v>
      </c>
      <c r="F329" s="11">
        <v>21.333333333333332</v>
      </c>
      <c r="G329" s="11">
        <v>170.66666666666666</v>
      </c>
      <c r="H329" s="12">
        <v>8</v>
      </c>
      <c r="I329" s="11">
        <v>160</v>
      </c>
      <c r="J329" s="11">
        <v>10.666666666666666</v>
      </c>
      <c r="K329" s="13">
        <v>10.666666666666666</v>
      </c>
    </row>
    <row r="330" spans="1:11" x14ac:dyDescent="0.25">
      <c r="A330" s="233"/>
      <c r="B330" s="235"/>
      <c r="C330" s="9" t="s">
        <v>62</v>
      </c>
      <c r="D330" s="10">
        <v>21.8</v>
      </c>
      <c r="E330" s="11">
        <v>2140.3636363636365</v>
      </c>
      <c r="F330" s="11">
        <v>2140.3636363636365</v>
      </c>
      <c r="G330" s="11">
        <v>12860.018181818181</v>
      </c>
      <c r="H330" s="12">
        <v>5.8013774104683202</v>
      </c>
      <c r="I330" s="11">
        <v>12860.018181818181</v>
      </c>
      <c r="J330" s="11">
        <v>740.01090909090908</v>
      </c>
      <c r="K330" s="13">
        <v>650.82909090909084</v>
      </c>
    </row>
    <row r="331" spans="1:11" ht="24" x14ac:dyDescent="0.25">
      <c r="A331" s="233"/>
      <c r="B331" s="235"/>
      <c r="C331" s="9" t="s">
        <v>65</v>
      </c>
      <c r="D331" s="10">
        <v>1</v>
      </c>
      <c r="E331" s="11">
        <v>870</v>
      </c>
      <c r="F331" s="11">
        <v>870</v>
      </c>
      <c r="G331" s="11">
        <v>6500</v>
      </c>
      <c r="H331" s="12">
        <v>7.4712643678160919</v>
      </c>
      <c r="I331" s="11">
        <v>6500</v>
      </c>
      <c r="J331" s="11">
        <v>348</v>
      </c>
      <c r="K331" s="13">
        <v>304.5</v>
      </c>
    </row>
    <row r="332" spans="1:11" x14ac:dyDescent="0.25">
      <c r="A332" s="233"/>
      <c r="B332" s="235"/>
      <c r="C332" s="9" t="s">
        <v>15</v>
      </c>
      <c r="D332" s="10">
        <v>35.569113475177296</v>
      </c>
      <c r="E332" s="11">
        <v>3646.0754271437777</v>
      </c>
      <c r="F332" s="11">
        <v>3646.0754271437777</v>
      </c>
      <c r="G332" s="11">
        <v>23070.675008059312</v>
      </c>
      <c r="H332" s="12">
        <v>5.9541478246004251</v>
      </c>
      <c r="I332" s="11">
        <v>22732.33983075435</v>
      </c>
      <c r="J332" s="11">
        <v>1326.8752885235328</v>
      </c>
      <c r="K332" s="13">
        <v>1169.3257708736301</v>
      </c>
    </row>
    <row r="333" spans="1:11" ht="24" x14ac:dyDescent="0.25">
      <c r="A333" s="233"/>
      <c r="B333" s="234" t="s">
        <v>15</v>
      </c>
      <c r="C333" s="9" t="s">
        <v>9</v>
      </c>
      <c r="D333" s="10">
        <v>17.701149425287362</v>
      </c>
      <c r="E333" s="11">
        <v>4464.4827586206911</v>
      </c>
      <c r="F333" s="11">
        <v>4464.4827586206911</v>
      </c>
      <c r="G333" s="11">
        <v>27973.505747126444</v>
      </c>
      <c r="H333" s="12">
        <v>6.1387708401438372</v>
      </c>
      <c r="I333" s="11">
        <v>27910.287356321849</v>
      </c>
      <c r="J333" s="11">
        <v>1730.9195402298853</v>
      </c>
      <c r="K333" s="13">
        <v>1584.0632183908051</v>
      </c>
    </row>
    <row r="334" spans="1:11" ht="24" x14ac:dyDescent="0.25">
      <c r="A334" s="233"/>
      <c r="B334" s="235"/>
      <c r="C334" s="9" t="s">
        <v>10</v>
      </c>
      <c r="D334" s="10">
        <v>13.953488372093027</v>
      </c>
      <c r="E334" s="11">
        <v>1692.5581395348843</v>
      </c>
      <c r="F334" s="11">
        <v>1692.5581395348843</v>
      </c>
      <c r="G334" s="11">
        <v>10377.209302325586</v>
      </c>
      <c r="H334" s="12">
        <v>5.9015963203463198</v>
      </c>
      <c r="I334" s="11">
        <v>10272.558139534885</v>
      </c>
      <c r="J334" s="11">
        <v>643.25581395348854</v>
      </c>
      <c r="K334" s="13">
        <v>564.27906976744202</v>
      </c>
    </row>
    <row r="335" spans="1:11" ht="24" x14ac:dyDescent="0.25">
      <c r="A335" s="233"/>
      <c r="B335" s="235"/>
      <c r="C335" s="9" t="s">
        <v>11</v>
      </c>
      <c r="D335" s="10">
        <v>1.3461538461538463</v>
      </c>
      <c r="E335" s="11">
        <v>632.69230769230774</v>
      </c>
      <c r="F335" s="11">
        <v>632.69230769230774</v>
      </c>
      <c r="G335" s="11">
        <v>3163.4615384615386</v>
      </c>
      <c r="H335" s="12">
        <v>5</v>
      </c>
      <c r="I335" s="11">
        <v>3163.4615384615386</v>
      </c>
      <c r="J335" s="11">
        <v>158.17307692307693</v>
      </c>
      <c r="K335" s="13">
        <v>158.17307692307693</v>
      </c>
    </row>
    <row r="336" spans="1:11" x14ac:dyDescent="0.25">
      <c r="A336" s="233"/>
      <c r="B336" s="235"/>
      <c r="C336" s="9" t="s">
        <v>12</v>
      </c>
      <c r="D336" s="10">
        <v>24.759036144578324</v>
      </c>
      <c r="E336" s="11">
        <v>7772.6867469879544</v>
      </c>
      <c r="F336" s="11">
        <v>7772.6867469879544</v>
      </c>
      <c r="G336" s="11">
        <v>48167.879518072303</v>
      </c>
      <c r="H336" s="12">
        <v>6.4209876543209887</v>
      </c>
      <c r="I336" s="11">
        <v>48134.867469879522</v>
      </c>
      <c r="J336" s="11">
        <v>2366.056024096386</v>
      </c>
      <c r="K336" s="13">
        <v>2504.8716867469889</v>
      </c>
    </row>
    <row r="337" spans="1:11" x14ac:dyDescent="0.25">
      <c r="A337" s="233"/>
      <c r="B337" s="235"/>
      <c r="C337" s="9" t="s">
        <v>22</v>
      </c>
      <c r="D337" s="10">
        <v>3</v>
      </c>
      <c r="E337" s="11">
        <v>2191.4</v>
      </c>
      <c r="F337" s="11">
        <v>2191.4</v>
      </c>
      <c r="G337" s="11">
        <v>15639.8</v>
      </c>
      <c r="H337" s="12">
        <v>7.5</v>
      </c>
      <c r="I337" s="11">
        <v>15639.8</v>
      </c>
      <c r="J337" s="11">
        <v>678.7</v>
      </c>
      <c r="K337" s="13">
        <v>683.19999999999993</v>
      </c>
    </row>
    <row r="338" spans="1:11" x14ac:dyDescent="0.25">
      <c r="A338" s="233"/>
      <c r="B338" s="235"/>
      <c r="C338" s="9" t="s">
        <v>23</v>
      </c>
      <c r="D338" s="10">
        <v>1</v>
      </c>
      <c r="E338" s="11">
        <v>115</v>
      </c>
      <c r="F338" s="11">
        <v>115</v>
      </c>
      <c r="G338" s="11">
        <v>805</v>
      </c>
      <c r="H338" s="12">
        <v>7</v>
      </c>
      <c r="I338" s="11">
        <v>805</v>
      </c>
      <c r="J338" s="11">
        <v>0</v>
      </c>
      <c r="K338" s="13">
        <v>0</v>
      </c>
    </row>
    <row r="339" spans="1:11" x14ac:dyDescent="0.25">
      <c r="A339" s="233"/>
      <c r="B339" s="235"/>
      <c r="C339" s="9" t="s">
        <v>28</v>
      </c>
      <c r="D339" s="10">
        <v>1.1428571428571428</v>
      </c>
      <c r="E339" s="11">
        <v>34.285714285714285</v>
      </c>
      <c r="F339" s="11">
        <v>34.285714285714285</v>
      </c>
      <c r="G339" s="11">
        <v>142.85714285714286</v>
      </c>
      <c r="H339" s="12">
        <v>4.166666666666667</v>
      </c>
      <c r="I339" s="11">
        <v>142.85714285714286</v>
      </c>
      <c r="J339" s="11">
        <v>11.428571428571427</v>
      </c>
      <c r="K339" s="13">
        <v>11.428571428571427</v>
      </c>
    </row>
    <row r="340" spans="1:11" x14ac:dyDescent="0.25">
      <c r="A340" s="233"/>
      <c r="B340" s="235"/>
      <c r="C340" s="9" t="s">
        <v>40</v>
      </c>
      <c r="D340" s="10">
        <v>11.622641509433961</v>
      </c>
      <c r="E340" s="11">
        <v>2307.9245283018868</v>
      </c>
      <c r="F340" s="11">
        <v>2307.9245283018868</v>
      </c>
      <c r="G340" s="11">
        <v>16404.528301886789</v>
      </c>
      <c r="H340" s="12">
        <v>6.2142857142857135</v>
      </c>
      <c r="I340" s="11">
        <v>16404.528301886789</v>
      </c>
      <c r="J340" s="11">
        <v>893.28301886792451</v>
      </c>
      <c r="K340" s="13">
        <v>773.73584905660368</v>
      </c>
    </row>
    <row r="341" spans="1:11" x14ac:dyDescent="0.25">
      <c r="A341" s="233"/>
      <c r="B341" s="235"/>
      <c r="C341" s="9" t="s">
        <v>41</v>
      </c>
      <c r="D341" s="10">
        <v>25.199999999999992</v>
      </c>
      <c r="E341" s="11">
        <v>4214.5199999999995</v>
      </c>
      <c r="F341" s="11">
        <v>4214.5199999999995</v>
      </c>
      <c r="G341" s="11">
        <v>25670.639999999992</v>
      </c>
      <c r="H341" s="12">
        <v>6.0753968253968251</v>
      </c>
      <c r="I341" s="11">
        <v>24704.639999999992</v>
      </c>
      <c r="J341" s="11">
        <v>1288.32</v>
      </c>
      <c r="K341" s="13">
        <v>1313.5799999999995</v>
      </c>
    </row>
    <row r="342" spans="1:11" ht="24" x14ac:dyDescent="0.25">
      <c r="A342" s="233"/>
      <c r="B342" s="235"/>
      <c r="C342" s="9" t="s">
        <v>55</v>
      </c>
      <c r="D342" s="10">
        <v>2</v>
      </c>
      <c r="E342" s="11">
        <v>120</v>
      </c>
      <c r="F342" s="11">
        <v>120</v>
      </c>
      <c r="G342" s="11">
        <v>840</v>
      </c>
      <c r="H342" s="12">
        <v>7</v>
      </c>
      <c r="I342" s="11">
        <v>840</v>
      </c>
      <c r="J342" s="14" t="s">
        <v>70</v>
      </c>
      <c r="K342" s="15" t="s">
        <v>70</v>
      </c>
    </row>
    <row r="343" spans="1:11" x14ac:dyDescent="0.25">
      <c r="A343" s="233"/>
      <c r="B343" s="235"/>
      <c r="C343" s="9" t="s">
        <v>58</v>
      </c>
      <c r="D343" s="10">
        <v>11.702446808510635</v>
      </c>
      <c r="E343" s="11">
        <v>614.37845744680828</v>
      </c>
      <c r="F343" s="11">
        <v>614.37845744680828</v>
      </c>
      <c r="G343" s="11">
        <v>3539.9901595744668</v>
      </c>
      <c r="H343" s="12">
        <v>5.9226190476190474</v>
      </c>
      <c r="I343" s="11">
        <v>3212.3216489361685</v>
      </c>
      <c r="J343" s="11">
        <v>228.19771276595736</v>
      </c>
      <c r="K343" s="13">
        <v>203.33001329787228</v>
      </c>
    </row>
    <row r="344" spans="1:11" ht="24" x14ac:dyDescent="0.25">
      <c r="A344" s="233"/>
      <c r="B344" s="235"/>
      <c r="C344" s="9" t="s">
        <v>61</v>
      </c>
      <c r="D344" s="10">
        <v>1.0666666666666667</v>
      </c>
      <c r="E344" s="11">
        <v>21.333333333333332</v>
      </c>
      <c r="F344" s="11">
        <v>21.333333333333332</v>
      </c>
      <c r="G344" s="11">
        <v>170.66666666666666</v>
      </c>
      <c r="H344" s="12">
        <v>8</v>
      </c>
      <c r="I344" s="11">
        <v>160</v>
      </c>
      <c r="J344" s="11">
        <v>10.666666666666666</v>
      </c>
      <c r="K344" s="13">
        <v>10.666666666666666</v>
      </c>
    </row>
    <row r="345" spans="1:11" x14ac:dyDescent="0.25">
      <c r="A345" s="233"/>
      <c r="B345" s="235"/>
      <c r="C345" s="9" t="s">
        <v>62</v>
      </c>
      <c r="D345" s="10">
        <v>21.8</v>
      </c>
      <c r="E345" s="11">
        <v>2140.3636363636365</v>
      </c>
      <c r="F345" s="11">
        <v>2140.3636363636365</v>
      </c>
      <c r="G345" s="11">
        <v>12860.018181818181</v>
      </c>
      <c r="H345" s="12">
        <v>5.8013774104683202</v>
      </c>
      <c r="I345" s="11">
        <v>12860.018181818181</v>
      </c>
      <c r="J345" s="11">
        <v>740.01090909090908</v>
      </c>
      <c r="K345" s="13">
        <v>650.82909090909084</v>
      </c>
    </row>
    <row r="346" spans="1:11" ht="24" x14ac:dyDescent="0.25">
      <c r="A346" s="233"/>
      <c r="B346" s="235"/>
      <c r="C346" s="9" t="s">
        <v>65</v>
      </c>
      <c r="D346" s="10">
        <v>1</v>
      </c>
      <c r="E346" s="11">
        <v>870</v>
      </c>
      <c r="F346" s="11">
        <v>870</v>
      </c>
      <c r="G346" s="11">
        <v>6500</v>
      </c>
      <c r="H346" s="12">
        <v>7.4712643678160919</v>
      </c>
      <c r="I346" s="11">
        <v>6500</v>
      </c>
      <c r="J346" s="11">
        <v>348</v>
      </c>
      <c r="K346" s="13">
        <v>304.5</v>
      </c>
    </row>
    <row r="347" spans="1:11" x14ac:dyDescent="0.25">
      <c r="A347" s="233"/>
      <c r="B347" s="235"/>
      <c r="C347" s="9" t="s">
        <v>15</v>
      </c>
      <c r="D347" s="10">
        <v>137.29443991558097</v>
      </c>
      <c r="E347" s="11">
        <v>27191.625622567222</v>
      </c>
      <c r="F347" s="11">
        <v>27191.625622567222</v>
      </c>
      <c r="G347" s="11">
        <v>172255.55655878922</v>
      </c>
      <c r="H347" s="12">
        <v>6.1334710291613765</v>
      </c>
      <c r="I347" s="11">
        <v>170750.33977969605</v>
      </c>
      <c r="J347" s="11">
        <v>9097.0113340228745</v>
      </c>
      <c r="K347" s="13">
        <v>8762.6572431871227</v>
      </c>
    </row>
    <row r="348" spans="1:11" ht="24" x14ac:dyDescent="0.25">
      <c r="A348" s="232" t="s">
        <v>75</v>
      </c>
      <c r="B348" s="234" t="s">
        <v>8</v>
      </c>
      <c r="C348" s="9" t="s">
        <v>9</v>
      </c>
      <c r="D348" s="10">
        <v>8.8505747126436773</v>
      </c>
      <c r="E348" s="11">
        <v>44.568965517241374</v>
      </c>
      <c r="F348" s="11">
        <v>44.568965517241374</v>
      </c>
      <c r="G348" s="11">
        <v>96.913793103448256</v>
      </c>
      <c r="H348" s="12">
        <v>1.9547619047619045</v>
      </c>
      <c r="I348" s="11">
        <v>92.298850574712631</v>
      </c>
      <c r="J348" s="11">
        <v>2.5287356321839081</v>
      </c>
      <c r="K348" s="13">
        <v>0</v>
      </c>
    </row>
    <row r="349" spans="1:11" ht="24" x14ac:dyDescent="0.25">
      <c r="A349" s="233"/>
      <c r="B349" s="235"/>
      <c r="C349" s="9" t="s">
        <v>10</v>
      </c>
      <c r="D349" s="10">
        <v>18.139534883720934</v>
      </c>
      <c r="E349" s="11">
        <v>74.337209302325604</v>
      </c>
      <c r="F349" s="11">
        <v>71.546511627907023</v>
      </c>
      <c r="G349" s="11">
        <v>141.34883720930236</v>
      </c>
      <c r="H349" s="12">
        <v>1.4166666666666667</v>
      </c>
      <c r="I349" s="11">
        <v>115.11627906976746</v>
      </c>
      <c r="J349" s="11">
        <v>10.744186046511631</v>
      </c>
      <c r="K349" s="13">
        <v>7.2558139534883752</v>
      </c>
    </row>
    <row r="350" spans="1:11" ht="24" x14ac:dyDescent="0.25">
      <c r="A350" s="233"/>
      <c r="B350" s="235"/>
      <c r="C350" s="9" t="s">
        <v>11</v>
      </c>
      <c r="D350" s="10">
        <v>2.6923076923076925</v>
      </c>
      <c r="E350" s="11">
        <v>29.615384615384617</v>
      </c>
      <c r="F350" s="11">
        <v>29.615384615384617</v>
      </c>
      <c r="G350" s="11">
        <v>22.211538461538463</v>
      </c>
      <c r="H350" s="12">
        <v>0.52500000000000002</v>
      </c>
      <c r="I350" s="11">
        <v>22.211538461538463</v>
      </c>
      <c r="J350" s="11">
        <v>0</v>
      </c>
      <c r="K350" s="13">
        <v>0</v>
      </c>
    </row>
    <row r="351" spans="1:11" x14ac:dyDescent="0.25">
      <c r="A351" s="233"/>
      <c r="B351" s="235"/>
      <c r="C351" s="9" t="s">
        <v>12</v>
      </c>
      <c r="D351" s="10">
        <v>4.9518072289156629</v>
      </c>
      <c r="E351" s="11">
        <v>183.21686746987953</v>
      </c>
      <c r="F351" s="11">
        <v>183.21686746987953</v>
      </c>
      <c r="G351" s="11">
        <v>351.2481927710844</v>
      </c>
      <c r="H351" s="12">
        <v>0.93333333333333335</v>
      </c>
      <c r="I351" s="11">
        <v>346.62650602409639</v>
      </c>
      <c r="J351" s="11">
        <v>24.428915662650606</v>
      </c>
      <c r="K351" s="13">
        <v>17.826506024096389</v>
      </c>
    </row>
    <row r="352" spans="1:11" x14ac:dyDescent="0.25">
      <c r="A352" s="233"/>
      <c r="B352" s="235"/>
      <c r="C352" s="9" t="s">
        <v>13</v>
      </c>
      <c r="D352" s="10">
        <v>4.4210526315789469</v>
      </c>
      <c r="E352" s="11">
        <v>10.315789473684211</v>
      </c>
      <c r="F352" s="11">
        <v>10.315789473684211</v>
      </c>
      <c r="G352" s="11">
        <v>8.6210526315789462</v>
      </c>
      <c r="H352" s="12">
        <v>0.6166666666666667</v>
      </c>
      <c r="I352" s="11">
        <v>7.7368421052631575</v>
      </c>
      <c r="J352" s="11">
        <v>0.73684210526315774</v>
      </c>
      <c r="K352" s="13">
        <v>0</v>
      </c>
    </row>
    <row r="353" spans="1:11" x14ac:dyDescent="0.25">
      <c r="A353" s="233"/>
      <c r="B353" s="235"/>
      <c r="C353" s="9" t="s">
        <v>14</v>
      </c>
      <c r="D353" s="10">
        <v>1.5</v>
      </c>
      <c r="E353" s="11">
        <v>16.5</v>
      </c>
      <c r="F353" s="11">
        <v>16.5</v>
      </c>
      <c r="G353" s="11">
        <v>7.5</v>
      </c>
      <c r="H353" s="12">
        <v>0.45454545454545453</v>
      </c>
      <c r="I353" s="11">
        <v>0</v>
      </c>
      <c r="J353" s="11">
        <v>1.6500000000000001</v>
      </c>
      <c r="K353" s="13">
        <v>1.6500000000000001</v>
      </c>
    </row>
    <row r="354" spans="1:11" x14ac:dyDescent="0.25">
      <c r="A354" s="233"/>
      <c r="B354" s="235"/>
      <c r="C354" s="9" t="s">
        <v>15</v>
      </c>
      <c r="D354" s="10">
        <v>40.555277149166905</v>
      </c>
      <c r="E354" s="11">
        <v>358.55421637851521</v>
      </c>
      <c r="F354" s="11">
        <v>355.76351870409667</v>
      </c>
      <c r="G354" s="11">
        <v>627.84341417695236</v>
      </c>
      <c r="H354" s="12">
        <v>1.2930924566483488</v>
      </c>
      <c r="I354" s="11">
        <v>583.99001623537822</v>
      </c>
      <c r="J354" s="11">
        <v>40.088679446609305</v>
      </c>
      <c r="K354" s="13">
        <v>26.732319977584762</v>
      </c>
    </row>
    <row r="355" spans="1:11" x14ac:dyDescent="0.25">
      <c r="A355" s="233"/>
      <c r="B355" s="234" t="s">
        <v>16</v>
      </c>
      <c r="C355" s="9" t="s">
        <v>17</v>
      </c>
      <c r="D355" s="10">
        <v>1</v>
      </c>
      <c r="E355" s="11">
        <v>0.75</v>
      </c>
      <c r="F355" s="11">
        <v>0.75</v>
      </c>
      <c r="G355" s="11">
        <v>2</v>
      </c>
      <c r="H355" s="12">
        <v>0.66666666666666663</v>
      </c>
      <c r="I355" s="11">
        <v>0</v>
      </c>
      <c r="J355" s="11">
        <v>0.2</v>
      </c>
      <c r="K355" s="13">
        <v>0.2</v>
      </c>
    </row>
    <row r="356" spans="1:11" x14ac:dyDescent="0.25">
      <c r="A356" s="233"/>
      <c r="B356" s="235"/>
      <c r="C356" s="9" t="s">
        <v>22</v>
      </c>
      <c r="D356" s="10">
        <v>2</v>
      </c>
      <c r="E356" s="11">
        <v>2.5</v>
      </c>
      <c r="F356" s="11">
        <v>2.5</v>
      </c>
      <c r="G356" s="11">
        <v>2</v>
      </c>
      <c r="H356" s="12">
        <v>0.875</v>
      </c>
      <c r="I356" s="11">
        <v>0</v>
      </c>
      <c r="J356" s="11">
        <v>0.2</v>
      </c>
      <c r="K356" s="13">
        <v>0</v>
      </c>
    </row>
    <row r="357" spans="1:11" x14ac:dyDescent="0.25">
      <c r="A357" s="233"/>
      <c r="B357" s="235"/>
      <c r="C357" s="9" t="s">
        <v>15</v>
      </c>
      <c r="D357" s="10">
        <v>3</v>
      </c>
      <c r="E357" s="11">
        <v>3.25</v>
      </c>
      <c r="F357" s="11">
        <v>3.25</v>
      </c>
      <c r="G357" s="11">
        <v>4</v>
      </c>
      <c r="H357" s="12">
        <v>0.80555555555555547</v>
      </c>
      <c r="I357" s="11">
        <v>0</v>
      </c>
      <c r="J357" s="11">
        <v>0.4</v>
      </c>
      <c r="K357" s="13">
        <v>0.2</v>
      </c>
    </row>
    <row r="358" spans="1:11" x14ac:dyDescent="0.25">
      <c r="A358" s="233"/>
      <c r="B358" s="234" t="s">
        <v>25</v>
      </c>
      <c r="C358" s="9" t="s">
        <v>27</v>
      </c>
      <c r="D358" s="10">
        <v>8.7999600000000004</v>
      </c>
      <c r="E358" s="11">
        <v>24.280556299999997</v>
      </c>
      <c r="F358" s="11">
        <v>23.686559000000003</v>
      </c>
      <c r="G358" s="11">
        <v>38.059827000000006</v>
      </c>
      <c r="H358" s="12">
        <v>0.92222222222222228</v>
      </c>
      <c r="I358" s="11">
        <v>29.699864999999999</v>
      </c>
      <c r="J358" s="11">
        <v>1.4666600000000003</v>
      </c>
      <c r="K358" s="13">
        <v>0</v>
      </c>
    </row>
    <row r="359" spans="1:11" x14ac:dyDescent="0.25">
      <c r="A359" s="233"/>
      <c r="B359" s="235"/>
      <c r="C359" s="9" t="s">
        <v>28</v>
      </c>
      <c r="D359" s="10">
        <v>5.7142857142857135</v>
      </c>
      <c r="E359" s="11">
        <v>6.6399999999999988</v>
      </c>
      <c r="F359" s="11">
        <v>6.6399999999999988</v>
      </c>
      <c r="G359" s="11">
        <v>6.5142857142857142</v>
      </c>
      <c r="H359" s="12">
        <v>0.87</v>
      </c>
      <c r="I359" s="11">
        <v>1.9999999999999996</v>
      </c>
      <c r="J359" s="11">
        <v>0.11428571428571428</v>
      </c>
      <c r="K359" s="13">
        <v>0</v>
      </c>
    </row>
    <row r="360" spans="1:11" x14ac:dyDescent="0.25">
      <c r="A360" s="233"/>
      <c r="B360" s="235"/>
      <c r="C360" s="9" t="s">
        <v>29</v>
      </c>
      <c r="D360" s="10">
        <v>3.3333333333333335</v>
      </c>
      <c r="E360" s="11">
        <v>5.4</v>
      </c>
      <c r="F360" s="11">
        <v>5.4</v>
      </c>
      <c r="G360" s="11">
        <v>3.666666666666667</v>
      </c>
      <c r="H360" s="12">
        <v>0.43333333333333335</v>
      </c>
      <c r="I360" s="11">
        <v>2.166666666666667</v>
      </c>
      <c r="J360" s="11">
        <v>0</v>
      </c>
      <c r="K360" s="13">
        <v>0</v>
      </c>
    </row>
    <row r="361" spans="1:11" x14ac:dyDescent="0.25">
      <c r="A361" s="233"/>
      <c r="B361" s="235"/>
      <c r="C361" s="9" t="s">
        <v>15</v>
      </c>
      <c r="D361" s="10">
        <v>17.847579047619046</v>
      </c>
      <c r="E361" s="11">
        <v>36.3205563</v>
      </c>
      <c r="F361" s="11">
        <v>35.726559000000002</v>
      </c>
      <c r="G361" s="11">
        <v>48.240779380952368</v>
      </c>
      <c r="H361" s="12">
        <v>0.81419399481400467</v>
      </c>
      <c r="I361" s="11">
        <v>33.86653166666666</v>
      </c>
      <c r="J361" s="11">
        <v>1.5809457142857142</v>
      </c>
      <c r="K361" s="13">
        <v>0</v>
      </c>
    </row>
    <row r="362" spans="1:11" x14ac:dyDescent="0.25">
      <c r="A362" s="233"/>
      <c r="B362" s="234" t="s">
        <v>32</v>
      </c>
      <c r="C362" s="9" t="s">
        <v>33</v>
      </c>
      <c r="D362" s="10">
        <v>1</v>
      </c>
      <c r="E362" s="11">
        <v>1</v>
      </c>
      <c r="F362" s="11">
        <v>1</v>
      </c>
      <c r="G362" s="11">
        <v>0.75</v>
      </c>
      <c r="H362" s="12">
        <v>0.75</v>
      </c>
      <c r="I362" s="11">
        <v>0</v>
      </c>
      <c r="J362" s="11">
        <v>0</v>
      </c>
      <c r="K362" s="13">
        <v>0</v>
      </c>
    </row>
    <row r="363" spans="1:11" x14ac:dyDescent="0.25">
      <c r="A363" s="233"/>
      <c r="B363" s="235"/>
      <c r="C363" s="9" t="s">
        <v>15</v>
      </c>
      <c r="D363" s="10">
        <v>1</v>
      </c>
      <c r="E363" s="11">
        <v>1</v>
      </c>
      <c r="F363" s="11">
        <v>1</v>
      </c>
      <c r="G363" s="11">
        <v>0.75</v>
      </c>
      <c r="H363" s="12">
        <v>0.75</v>
      </c>
      <c r="I363" s="11">
        <v>0</v>
      </c>
      <c r="J363" s="11">
        <v>0</v>
      </c>
      <c r="K363" s="13">
        <v>0</v>
      </c>
    </row>
    <row r="364" spans="1:11" x14ac:dyDescent="0.25">
      <c r="A364" s="233"/>
      <c r="B364" s="234" t="s">
        <v>39</v>
      </c>
      <c r="C364" s="9" t="s">
        <v>40</v>
      </c>
      <c r="D364" s="10">
        <v>4.9811320754716988</v>
      </c>
      <c r="E364" s="11">
        <v>74.783396226415107</v>
      </c>
      <c r="F364" s="11">
        <v>74.783396226415107</v>
      </c>
      <c r="G364" s="11">
        <v>206.05283018867928</v>
      </c>
      <c r="H364" s="12">
        <v>2.1</v>
      </c>
      <c r="I364" s="11">
        <v>199.24528301886795</v>
      </c>
      <c r="J364" s="11">
        <v>18.264150943396228</v>
      </c>
      <c r="K364" s="13">
        <v>13.283018867924529</v>
      </c>
    </row>
    <row r="365" spans="1:11" x14ac:dyDescent="0.25">
      <c r="A365" s="233"/>
      <c r="B365" s="235"/>
      <c r="C365" s="9" t="s">
        <v>41</v>
      </c>
      <c r="D365" s="10">
        <v>3.5999999999999996</v>
      </c>
      <c r="E365" s="11">
        <v>27.629999999999995</v>
      </c>
      <c r="F365" s="11">
        <v>21.63</v>
      </c>
      <c r="G365" s="11">
        <v>32.999999999999993</v>
      </c>
      <c r="H365" s="12">
        <v>0.98333333333333328</v>
      </c>
      <c r="I365" s="11">
        <v>22.499999999999996</v>
      </c>
      <c r="J365" s="11">
        <v>1.9799999999999995</v>
      </c>
      <c r="K365" s="13">
        <v>0.66</v>
      </c>
    </row>
    <row r="366" spans="1:11" ht="24" x14ac:dyDescent="0.25">
      <c r="A366" s="233"/>
      <c r="B366" s="235"/>
      <c r="C366" s="9" t="s">
        <v>42</v>
      </c>
      <c r="D366" s="10">
        <v>1.25</v>
      </c>
      <c r="E366" s="11">
        <v>0.375</v>
      </c>
      <c r="F366" s="11">
        <v>0.375</v>
      </c>
      <c r="G366" s="11">
        <v>0.4375</v>
      </c>
      <c r="H366" s="12">
        <v>1.1666666666666667</v>
      </c>
      <c r="I366" s="11">
        <v>0</v>
      </c>
      <c r="J366" s="11">
        <v>0.125</v>
      </c>
      <c r="K366" s="13">
        <v>6.25E-2</v>
      </c>
    </row>
    <row r="367" spans="1:11" x14ac:dyDescent="0.25">
      <c r="A367" s="233"/>
      <c r="B367" s="235"/>
      <c r="C367" s="9" t="s">
        <v>15</v>
      </c>
      <c r="D367" s="10">
        <v>9.8311320754716984</v>
      </c>
      <c r="E367" s="11">
        <v>102.78839622641509</v>
      </c>
      <c r="F367" s="11">
        <v>96.788396226415102</v>
      </c>
      <c r="G367" s="11">
        <v>239.49033018867925</v>
      </c>
      <c r="H367" s="12">
        <v>1.572424271503055</v>
      </c>
      <c r="I367" s="11">
        <v>221.74528301886792</v>
      </c>
      <c r="J367" s="11">
        <v>20.369150943396228</v>
      </c>
      <c r="K367" s="13">
        <v>14.005518867924529</v>
      </c>
    </row>
    <row r="368" spans="1:11" x14ac:dyDescent="0.25">
      <c r="A368" s="233"/>
      <c r="B368" s="234" t="s">
        <v>43</v>
      </c>
      <c r="C368" s="9" t="s">
        <v>44</v>
      </c>
      <c r="D368" s="10">
        <v>1.5</v>
      </c>
      <c r="E368" s="11">
        <v>18</v>
      </c>
      <c r="F368" s="11">
        <v>18</v>
      </c>
      <c r="G368" s="11">
        <v>12</v>
      </c>
      <c r="H368" s="12">
        <v>0.66666666666666663</v>
      </c>
      <c r="I368" s="11">
        <v>0</v>
      </c>
      <c r="J368" s="11">
        <v>2.7</v>
      </c>
      <c r="K368" s="13">
        <v>2.7</v>
      </c>
    </row>
    <row r="369" spans="1:11" x14ac:dyDescent="0.25">
      <c r="A369" s="233"/>
      <c r="B369" s="235"/>
      <c r="C369" s="9" t="s">
        <v>48</v>
      </c>
      <c r="D369" s="10">
        <v>3.2</v>
      </c>
      <c r="E369" s="11">
        <v>0.8</v>
      </c>
      <c r="F369" s="11">
        <v>0.8</v>
      </c>
      <c r="G369" s="11">
        <v>0.96</v>
      </c>
      <c r="H369" s="12">
        <v>0.3</v>
      </c>
      <c r="I369" s="11">
        <v>0.8</v>
      </c>
      <c r="J369" s="11">
        <v>0</v>
      </c>
      <c r="K369" s="13">
        <v>0</v>
      </c>
    </row>
    <row r="370" spans="1:11" x14ac:dyDescent="0.25">
      <c r="A370" s="233"/>
      <c r="B370" s="235"/>
      <c r="C370" s="9" t="s">
        <v>49</v>
      </c>
      <c r="D370" s="10">
        <v>3.9229615384615388</v>
      </c>
      <c r="E370" s="11">
        <v>2.2883942307692311</v>
      </c>
      <c r="F370" s="11">
        <v>2.2883942307692311</v>
      </c>
      <c r="G370" s="11">
        <v>2.0922461538461539</v>
      </c>
      <c r="H370" s="12">
        <v>0.43333333333333335</v>
      </c>
      <c r="I370" s="11">
        <v>0</v>
      </c>
      <c r="J370" s="11">
        <v>0</v>
      </c>
      <c r="K370" s="13">
        <v>0</v>
      </c>
    </row>
    <row r="371" spans="1:11" x14ac:dyDescent="0.25">
      <c r="A371" s="233"/>
      <c r="B371" s="235"/>
      <c r="C371" s="9" t="s">
        <v>15</v>
      </c>
      <c r="D371" s="10">
        <v>8.6229615384615386</v>
      </c>
      <c r="E371" s="11">
        <v>21.088394230769232</v>
      </c>
      <c r="F371" s="11">
        <v>21.088394230769232</v>
      </c>
      <c r="G371" s="11">
        <v>15.052246153846154</v>
      </c>
      <c r="H371" s="12">
        <v>0.42444234311788287</v>
      </c>
      <c r="I371" s="11">
        <v>0.79999999999999993</v>
      </c>
      <c r="J371" s="11">
        <v>2.6999999999999993</v>
      </c>
      <c r="K371" s="13">
        <v>2.6999999999999993</v>
      </c>
    </row>
    <row r="372" spans="1:11" x14ac:dyDescent="0.25">
      <c r="A372" s="233"/>
      <c r="B372" s="234" t="s">
        <v>57</v>
      </c>
      <c r="C372" s="9" t="s">
        <v>58</v>
      </c>
      <c r="D372" s="10">
        <v>3.5107340425531905</v>
      </c>
      <c r="E372" s="11">
        <v>119.36495744680848</v>
      </c>
      <c r="F372" s="11">
        <v>119.36495744680848</v>
      </c>
      <c r="G372" s="11">
        <v>268.57115425531907</v>
      </c>
      <c r="H372" s="12">
        <v>1.5</v>
      </c>
      <c r="I372" s="11">
        <v>266.23066489361696</v>
      </c>
      <c r="J372" s="11">
        <v>14.042936170212762</v>
      </c>
      <c r="K372" s="13">
        <v>26.915627659574461</v>
      </c>
    </row>
    <row r="373" spans="1:11" x14ac:dyDescent="0.25">
      <c r="A373" s="233"/>
      <c r="B373" s="235"/>
      <c r="C373" s="9" t="s">
        <v>59</v>
      </c>
      <c r="D373" s="10">
        <v>12.493150684931507</v>
      </c>
      <c r="E373" s="11">
        <v>45.287671232876725</v>
      </c>
      <c r="F373" s="11">
        <v>43.726027397260275</v>
      </c>
      <c r="G373" s="11">
        <v>40.056164383561651</v>
      </c>
      <c r="H373" s="12">
        <v>0.89375000000000004</v>
      </c>
      <c r="I373" s="11">
        <v>18.739726027397261</v>
      </c>
      <c r="J373" s="11">
        <v>0.15616438356164383</v>
      </c>
      <c r="K373" s="13">
        <v>0</v>
      </c>
    </row>
    <row r="374" spans="1:11" ht="24" x14ac:dyDescent="0.25">
      <c r="A374" s="233"/>
      <c r="B374" s="235"/>
      <c r="C374" s="9" t="s">
        <v>60</v>
      </c>
      <c r="D374" s="10">
        <v>4.5</v>
      </c>
      <c r="E374" s="11">
        <v>4.3574999999999999</v>
      </c>
      <c r="F374" s="11">
        <v>2.8574999999999999</v>
      </c>
      <c r="G374" s="11">
        <v>1.125</v>
      </c>
      <c r="H374" s="12">
        <v>0.16666666666666666</v>
      </c>
      <c r="I374" s="11">
        <v>0.75</v>
      </c>
      <c r="J374" s="11">
        <v>0</v>
      </c>
      <c r="K374" s="13">
        <v>0</v>
      </c>
    </row>
    <row r="375" spans="1:11" ht="24" x14ac:dyDescent="0.25">
      <c r="A375" s="233"/>
      <c r="B375" s="235"/>
      <c r="C375" s="9" t="s">
        <v>61</v>
      </c>
      <c r="D375" s="10">
        <v>1.0666666666666667</v>
      </c>
      <c r="E375" s="11">
        <v>5.333333333333333</v>
      </c>
      <c r="F375" s="11">
        <v>5.333333333333333</v>
      </c>
      <c r="G375" s="11">
        <v>5.333333333333333</v>
      </c>
      <c r="H375" s="12">
        <v>1</v>
      </c>
      <c r="I375" s="11">
        <v>0</v>
      </c>
      <c r="J375" s="11">
        <v>0</v>
      </c>
      <c r="K375" s="13">
        <v>0</v>
      </c>
    </row>
    <row r="376" spans="1:11" x14ac:dyDescent="0.25">
      <c r="A376" s="233"/>
      <c r="B376" s="235"/>
      <c r="C376" s="9" t="s">
        <v>62</v>
      </c>
      <c r="D376" s="10">
        <v>3.9636363636363638</v>
      </c>
      <c r="E376" s="11">
        <v>21.8</v>
      </c>
      <c r="F376" s="11">
        <v>21.8</v>
      </c>
      <c r="G376" s="11">
        <v>21.304545454545455</v>
      </c>
      <c r="H376" s="12">
        <v>0.875</v>
      </c>
      <c r="I376" s="11">
        <v>1.2881818181818183</v>
      </c>
      <c r="J376" s="11">
        <v>4.954545454545455</v>
      </c>
      <c r="K376" s="13">
        <v>0.99090909090909096</v>
      </c>
    </row>
    <row r="377" spans="1:11" x14ac:dyDescent="0.25">
      <c r="A377" s="233"/>
      <c r="B377" s="235"/>
      <c r="C377" s="9" t="s">
        <v>63</v>
      </c>
      <c r="D377" s="10">
        <v>21.923076923076916</v>
      </c>
      <c r="E377" s="11">
        <v>37.634615384615365</v>
      </c>
      <c r="F377" s="11">
        <v>35.442307692307679</v>
      </c>
      <c r="G377" s="11">
        <v>20.023076923076918</v>
      </c>
      <c r="H377" s="12">
        <v>0.52500000000000002</v>
      </c>
      <c r="I377" s="11">
        <v>17.976923076923072</v>
      </c>
      <c r="J377" s="11">
        <v>0</v>
      </c>
      <c r="K377" s="13">
        <v>0</v>
      </c>
    </row>
    <row r="378" spans="1:11" x14ac:dyDescent="0.25">
      <c r="A378" s="233"/>
      <c r="B378" s="235"/>
      <c r="C378" s="9" t="s">
        <v>64</v>
      </c>
      <c r="D378" s="10">
        <v>2</v>
      </c>
      <c r="E378" s="11">
        <v>1.75</v>
      </c>
      <c r="F378" s="11">
        <v>1.75</v>
      </c>
      <c r="G378" s="11">
        <v>2.25</v>
      </c>
      <c r="H378" s="12">
        <v>0.875</v>
      </c>
      <c r="I378" s="11">
        <v>1.5</v>
      </c>
      <c r="J378" s="11">
        <v>0</v>
      </c>
      <c r="K378" s="13">
        <v>0</v>
      </c>
    </row>
    <row r="379" spans="1:11" x14ac:dyDescent="0.25">
      <c r="A379" s="233"/>
      <c r="B379" s="235"/>
      <c r="C379" s="9" t="s">
        <v>15</v>
      </c>
      <c r="D379" s="10">
        <v>49.457264680864625</v>
      </c>
      <c r="E379" s="11">
        <v>235.52807739763367</v>
      </c>
      <c r="F379" s="11">
        <v>230.27412586970968</v>
      </c>
      <c r="G379" s="11">
        <v>358.66327434983612</v>
      </c>
      <c r="H379" s="12">
        <v>0.70720284640981701</v>
      </c>
      <c r="I379" s="11">
        <v>306.48549581611894</v>
      </c>
      <c r="J379" s="11">
        <v>19.15364600831985</v>
      </c>
      <c r="K379" s="13">
        <v>27.906536750483536</v>
      </c>
    </row>
    <row r="380" spans="1:11" ht="24" x14ac:dyDescent="0.25">
      <c r="A380" s="233"/>
      <c r="B380" s="234" t="s">
        <v>15</v>
      </c>
      <c r="C380" s="9" t="s">
        <v>9</v>
      </c>
      <c r="D380" s="10">
        <v>8.8505747126436773</v>
      </c>
      <c r="E380" s="11">
        <v>44.568965517241374</v>
      </c>
      <c r="F380" s="11">
        <v>44.568965517241374</v>
      </c>
      <c r="G380" s="11">
        <v>96.913793103448256</v>
      </c>
      <c r="H380" s="12">
        <v>1.9547619047619045</v>
      </c>
      <c r="I380" s="11">
        <v>92.298850574712631</v>
      </c>
      <c r="J380" s="11">
        <v>2.5287356321839081</v>
      </c>
      <c r="K380" s="13">
        <v>0</v>
      </c>
    </row>
    <row r="381" spans="1:11" ht="24" x14ac:dyDescent="0.25">
      <c r="A381" s="233"/>
      <c r="B381" s="235"/>
      <c r="C381" s="9" t="s">
        <v>10</v>
      </c>
      <c r="D381" s="10">
        <v>18.139534883720934</v>
      </c>
      <c r="E381" s="11">
        <v>74.337209302325604</v>
      </c>
      <c r="F381" s="11">
        <v>71.546511627907023</v>
      </c>
      <c r="G381" s="11">
        <v>141.34883720930236</v>
      </c>
      <c r="H381" s="12">
        <v>1.4166666666666667</v>
      </c>
      <c r="I381" s="11">
        <v>115.11627906976746</v>
      </c>
      <c r="J381" s="11">
        <v>10.744186046511631</v>
      </c>
      <c r="K381" s="13">
        <v>7.2558139534883752</v>
      </c>
    </row>
    <row r="382" spans="1:11" ht="24" x14ac:dyDescent="0.25">
      <c r="A382" s="233"/>
      <c r="B382" s="235"/>
      <c r="C382" s="9" t="s">
        <v>11</v>
      </c>
      <c r="D382" s="10">
        <v>2.6923076923076925</v>
      </c>
      <c r="E382" s="11">
        <v>29.615384615384617</v>
      </c>
      <c r="F382" s="11">
        <v>29.615384615384617</v>
      </c>
      <c r="G382" s="11">
        <v>22.211538461538463</v>
      </c>
      <c r="H382" s="12">
        <v>0.52500000000000002</v>
      </c>
      <c r="I382" s="11">
        <v>22.211538461538463</v>
      </c>
      <c r="J382" s="11">
        <v>0</v>
      </c>
      <c r="K382" s="13">
        <v>0</v>
      </c>
    </row>
    <row r="383" spans="1:11" x14ac:dyDescent="0.25">
      <c r="A383" s="233"/>
      <c r="B383" s="235"/>
      <c r="C383" s="9" t="s">
        <v>12</v>
      </c>
      <c r="D383" s="10">
        <v>4.9518072289156629</v>
      </c>
      <c r="E383" s="11">
        <v>183.21686746987953</v>
      </c>
      <c r="F383" s="11">
        <v>183.21686746987953</v>
      </c>
      <c r="G383" s="11">
        <v>351.2481927710844</v>
      </c>
      <c r="H383" s="12">
        <v>0.93333333333333335</v>
      </c>
      <c r="I383" s="11">
        <v>346.62650602409639</v>
      </c>
      <c r="J383" s="11">
        <v>24.428915662650606</v>
      </c>
      <c r="K383" s="13">
        <v>17.826506024096389</v>
      </c>
    </row>
    <row r="384" spans="1:11" x14ac:dyDescent="0.25">
      <c r="A384" s="233"/>
      <c r="B384" s="235"/>
      <c r="C384" s="9" t="s">
        <v>13</v>
      </c>
      <c r="D384" s="10">
        <v>4.4210526315789469</v>
      </c>
      <c r="E384" s="11">
        <v>10.315789473684211</v>
      </c>
      <c r="F384" s="11">
        <v>10.315789473684211</v>
      </c>
      <c r="G384" s="11">
        <v>8.6210526315789462</v>
      </c>
      <c r="H384" s="12">
        <v>0.6166666666666667</v>
      </c>
      <c r="I384" s="11">
        <v>7.7368421052631575</v>
      </c>
      <c r="J384" s="11">
        <v>0.73684210526315774</v>
      </c>
      <c r="K384" s="13">
        <v>0</v>
      </c>
    </row>
    <row r="385" spans="1:11" x14ac:dyDescent="0.25">
      <c r="A385" s="233"/>
      <c r="B385" s="235"/>
      <c r="C385" s="9" t="s">
        <v>14</v>
      </c>
      <c r="D385" s="10">
        <v>1.5</v>
      </c>
      <c r="E385" s="11">
        <v>16.5</v>
      </c>
      <c r="F385" s="11">
        <v>16.5</v>
      </c>
      <c r="G385" s="11">
        <v>7.5</v>
      </c>
      <c r="H385" s="12">
        <v>0.45454545454545453</v>
      </c>
      <c r="I385" s="11">
        <v>0</v>
      </c>
      <c r="J385" s="11">
        <v>1.6500000000000001</v>
      </c>
      <c r="K385" s="13">
        <v>1.6500000000000001</v>
      </c>
    </row>
    <row r="386" spans="1:11" x14ac:dyDescent="0.25">
      <c r="A386" s="233"/>
      <c r="B386" s="235"/>
      <c r="C386" s="9" t="s">
        <v>17</v>
      </c>
      <c r="D386" s="10">
        <v>1</v>
      </c>
      <c r="E386" s="11">
        <v>0.75</v>
      </c>
      <c r="F386" s="11">
        <v>0.75</v>
      </c>
      <c r="G386" s="11">
        <v>2</v>
      </c>
      <c r="H386" s="12">
        <v>0.66666666666666663</v>
      </c>
      <c r="I386" s="11">
        <v>0</v>
      </c>
      <c r="J386" s="11">
        <v>0.2</v>
      </c>
      <c r="K386" s="13">
        <v>0.2</v>
      </c>
    </row>
    <row r="387" spans="1:11" x14ac:dyDescent="0.25">
      <c r="A387" s="233"/>
      <c r="B387" s="235"/>
      <c r="C387" s="9" t="s">
        <v>22</v>
      </c>
      <c r="D387" s="10">
        <v>2</v>
      </c>
      <c r="E387" s="11">
        <v>2.5</v>
      </c>
      <c r="F387" s="11">
        <v>2.5</v>
      </c>
      <c r="G387" s="11">
        <v>2</v>
      </c>
      <c r="H387" s="12">
        <v>0.875</v>
      </c>
      <c r="I387" s="11">
        <v>0</v>
      </c>
      <c r="J387" s="11">
        <v>0.2</v>
      </c>
      <c r="K387" s="13">
        <v>0</v>
      </c>
    </row>
    <row r="388" spans="1:11" x14ac:dyDescent="0.25">
      <c r="A388" s="233"/>
      <c r="B388" s="235"/>
      <c r="C388" s="9" t="s">
        <v>27</v>
      </c>
      <c r="D388" s="10">
        <v>8.7999600000000004</v>
      </c>
      <c r="E388" s="11">
        <v>24.280556299999997</v>
      </c>
      <c r="F388" s="11">
        <v>23.686559000000003</v>
      </c>
      <c r="G388" s="11">
        <v>38.059827000000006</v>
      </c>
      <c r="H388" s="12">
        <v>0.92222222222222228</v>
      </c>
      <c r="I388" s="11">
        <v>29.699864999999999</v>
      </c>
      <c r="J388" s="11">
        <v>1.4666600000000003</v>
      </c>
      <c r="K388" s="13">
        <v>0</v>
      </c>
    </row>
    <row r="389" spans="1:11" x14ac:dyDescent="0.25">
      <c r="A389" s="233"/>
      <c r="B389" s="235"/>
      <c r="C389" s="9" t="s">
        <v>28</v>
      </c>
      <c r="D389" s="10">
        <v>5.7142857142857135</v>
      </c>
      <c r="E389" s="11">
        <v>6.6399999999999988</v>
      </c>
      <c r="F389" s="11">
        <v>6.6399999999999988</v>
      </c>
      <c r="G389" s="11">
        <v>6.5142857142857142</v>
      </c>
      <c r="H389" s="12">
        <v>0.87</v>
      </c>
      <c r="I389" s="11">
        <v>1.9999999999999996</v>
      </c>
      <c r="J389" s="11">
        <v>0.11428571428571428</v>
      </c>
      <c r="K389" s="13">
        <v>0</v>
      </c>
    </row>
    <row r="390" spans="1:11" x14ac:dyDescent="0.25">
      <c r="A390" s="233"/>
      <c r="B390" s="235"/>
      <c r="C390" s="9" t="s">
        <v>29</v>
      </c>
      <c r="D390" s="10">
        <v>3.3333333333333335</v>
      </c>
      <c r="E390" s="11">
        <v>5.4</v>
      </c>
      <c r="F390" s="11">
        <v>5.4</v>
      </c>
      <c r="G390" s="11">
        <v>3.666666666666667</v>
      </c>
      <c r="H390" s="12">
        <v>0.43333333333333335</v>
      </c>
      <c r="I390" s="11">
        <v>2.166666666666667</v>
      </c>
      <c r="J390" s="11">
        <v>0</v>
      </c>
      <c r="K390" s="13">
        <v>0</v>
      </c>
    </row>
    <row r="391" spans="1:11" x14ac:dyDescent="0.25">
      <c r="A391" s="233"/>
      <c r="B391" s="235"/>
      <c r="C391" s="9" t="s">
        <v>33</v>
      </c>
      <c r="D391" s="10">
        <v>1</v>
      </c>
      <c r="E391" s="11">
        <v>1</v>
      </c>
      <c r="F391" s="11">
        <v>1</v>
      </c>
      <c r="G391" s="11">
        <v>0.75</v>
      </c>
      <c r="H391" s="12">
        <v>0.75</v>
      </c>
      <c r="I391" s="11">
        <v>0</v>
      </c>
      <c r="J391" s="11">
        <v>0</v>
      </c>
      <c r="K391" s="13">
        <v>0</v>
      </c>
    </row>
    <row r="392" spans="1:11" x14ac:dyDescent="0.25">
      <c r="A392" s="233"/>
      <c r="B392" s="235"/>
      <c r="C392" s="9" t="s">
        <v>40</v>
      </c>
      <c r="D392" s="10">
        <v>4.9811320754716988</v>
      </c>
      <c r="E392" s="11">
        <v>74.783396226415107</v>
      </c>
      <c r="F392" s="11">
        <v>74.783396226415107</v>
      </c>
      <c r="G392" s="11">
        <v>206.05283018867928</v>
      </c>
      <c r="H392" s="12">
        <v>2.1</v>
      </c>
      <c r="I392" s="11">
        <v>199.24528301886795</v>
      </c>
      <c r="J392" s="11">
        <v>18.264150943396228</v>
      </c>
      <c r="K392" s="13">
        <v>13.283018867924529</v>
      </c>
    </row>
    <row r="393" spans="1:11" x14ac:dyDescent="0.25">
      <c r="A393" s="233"/>
      <c r="B393" s="235"/>
      <c r="C393" s="9" t="s">
        <v>41</v>
      </c>
      <c r="D393" s="10">
        <v>3.5999999999999996</v>
      </c>
      <c r="E393" s="11">
        <v>27.629999999999995</v>
      </c>
      <c r="F393" s="11">
        <v>21.63</v>
      </c>
      <c r="G393" s="11">
        <v>32.999999999999993</v>
      </c>
      <c r="H393" s="12">
        <v>0.98333333333333328</v>
      </c>
      <c r="I393" s="11">
        <v>22.499999999999996</v>
      </c>
      <c r="J393" s="11">
        <v>1.9799999999999995</v>
      </c>
      <c r="K393" s="13">
        <v>0.66</v>
      </c>
    </row>
    <row r="394" spans="1:11" ht="24" x14ac:dyDescent="0.25">
      <c r="A394" s="233"/>
      <c r="B394" s="235"/>
      <c r="C394" s="9" t="s">
        <v>42</v>
      </c>
      <c r="D394" s="10">
        <v>1.25</v>
      </c>
      <c r="E394" s="11">
        <v>0.375</v>
      </c>
      <c r="F394" s="11">
        <v>0.375</v>
      </c>
      <c r="G394" s="11">
        <v>0.4375</v>
      </c>
      <c r="H394" s="12">
        <v>1.1666666666666667</v>
      </c>
      <c r="I394" s="11">
        <v>0</v>
      </c>
      <c r="J394" s="11">
        <v>0.125</v>
      </c>
      <c r="K394" s="13">
        <v>6.25E-2</v>
      </c>
    </row>
    <row r="395" spans="1:11" x14ac:dyDescent="0.25">
      <c r="A395" s="233"/>
      <c r="B395" s="235"/>
      <c r="C395" s="9" t="s">
        <v>44</v>
      </c>
      <c r="D395" s="10">
        <v>1.5</v>
      </c>
      <c r="E395" s="11">
        <v>18</v>
      </c>
      <c r="F395" s="11">
        <v>18</v>
      </c>
      <c r="G395" s="11">
        <v>12</v>
      </c>
      <c r="H395" s="12">
        <v>0.66666666666666663</v>
      </c>
      <c r="I395" s="11">
        <v>0</v>
      </c>
      <c r="J395" s="11">
        <v>2.7</v>
      </c>
      <c r="K395" s="13">
        <v>2.7</v>
      </c>
    </row>
    <row r="396" spans="1:11" x14ac:dyDescent="0.25">
      <c r="A396" s="233"/>
      <c r="B396" s="235"/>
      <c r="C396" s="9" t="s">
        <v>48</v>
      </c>
      <c r="D396" s="10">
        <v>3.2</v>
      </c>
      <c r="E396" s="11">
        <v>0.8</v>
      </c>
      <c r="F396" s="11">
        <v>0.8</v>
      </c>
      <c r="G396" s="11">
        <v>0.96</v>
      </c>
      <c r="H396" s="12">
        <v>0.3</v>
      </c>
      <c r="I396" s="11">
        <v>0.8</v>
      </c>
      <c r="J396" s="11">
        <v>0</v>
      </c>
      <c r="K396" s="13">
        <v>0</v>
      </c>
    </row>
    <row r="397" spans="1:11" x14ac:dyDescent="0.25">
      <c r="A397" s="233"/>
      <c r="B397" s="235"/>
      <c r="C397" s="9" t="s">
        <v>49</v>
      </c>
      <c r="D397" s="10">
        <v>3.9229615384615388</v>
      </c>
      <c r="E397" s="11">
        <v>2.2883942307692311</v>
      </c>
      <c r="F397" s="11">
        <v>2.2883942307692311</v>
      </c>
      <c r="G397" s="11">
        <v>2.0922461538461539</v>
      </c>
      <c r="H397" s="12">
        <v>0.43333333333333335</v>
      </c>
      <c r="I397" s="11">
        <v>0</v>
      </c>
      <c r="J397" s="11">
        <v>0</v>
      </c>
      <c r="K397" s="13">
        <v>0</v>
      </c>
    </row>
    <row r="398" spans="1:11" x14ac:dyDescent="0.25">
      <c r="A398" s="233"/>
      <c r="B398" s="235"/>
      <c r="C398" s="9" t="s">
        <v>58</v>
      </c>
      <c r="D398" s="10">
        <v>3.5107340425531905</v>
      </c>
      <c r="E398" s="11">
        <v>119.36495744680848</v>
      </c>
      <c r="F398" s="11">
        <v>119.36495744680848</v>
      </c>
      <c r="G398" s="11">
        <v>268.57115425531907</v>
      </c>
      <c r="H398" s="12">
        <v>1.5</v>
      </c>
      <c r="I398" s="11">
        <v>266.23066489361696</v>
      </c>
      <c r="J398" s="11">
        <v>14.042936170212762</v>
      </c>
      <c r="K398" s="13">
        <v>26.915627659574461</v>
      </c>
    </row>
    <row r="399" spans="1:11" x14ac:dyDescent="0.25">
      <c r="A399" s="233"/>
      <c r="B399" s="235"/>
      <c r="C399" s="9" t="s">
        <v>59</v>
      </c>
      <c r="D399" s="10">
        <v>12.493150684931507</v>
      </c>
      <c r="E399" s="11">
        <v>45.287671232876725</v>
      </c>
      <c r="F399" s="11">
        <v>43.726027397260275</v>
      </c>
      <c r="G399" s="11">
        <v>40.056164383561651</v>
      </c>
      <c r="H399" s="12">
        <v>0.89375000000000004</v>
      </c>
      <c r="I399" s="11">
        <v>18.739726027397261</v>
      </c>
      <c r="J399" s="11">
        <v>0.15616438356164383</v>
      </c>
      <c r="K399" s="13">
        <v>0</v>
      </c>
    </row>
    <row r="400" spans="1:11" ht="24" x14ac:dyDescent="0.25">
      <c r="A400" s="233"/>
      <c r="B400" s="235"/>
      <c r="C400" s="9" t="s">
        <v>60</v>
      </c>
      <c r="D400" s="10">
        <v>4.5</v>
      </c>
      <c r="E400" s="11">
        <v>4.3574999999999999</v>
      </c>
      <c r="F400" s="11">
        <v>2.8574999999999999</v>
      </c>
      <c r="G400" s="11">
        <v>1.125</v>
      </c>
      <c r="H400" s="12">
        <v>0.16666666666666666</v>
      </c>
      <c r="I400" s="11">
        <v>0.75</v>
      </c>
      <c r="J400" s="11">
        <v>0</v>
      </c>
      <c r="K400" s="13">
        <v>0</v>
      </c>
    </row>
    <row r="401" spans="1:11" ht="24" x14ac:dyDescent="0.25">
      <c r="A401" s="233"/>
      <c r="B401" s="235"/>
      <c r="C401" s="9" t="s">
        <v>61</v>
      </c>
      <c r="D401" s="10">
        <v>1.0666666666666667</v>
      </c>
      <c r="E401" s="11">
        <v>5.333333333333333</v>
      </c>
      <c r="F401" s="11">
        <v>5.333333333333333</v>
      </c>
      <c r="G401" s="11">
        <v>5.333333333333333</v>
      </c>
      <c r="H401" s="12">
        <v>1</v>
      </c>
      <c r="I401" s="11">
        <v>0</v>
      </c>
      <c r="J401" s="11">
        <v>0</v>
      </c>
      <c r="K401" s="13">
        <v>0</v>
      </c>
    </row>
    <row r="402" spans="1:11" x14ac:dyDescent="0.25">
      <c r="A402" s="233"/>
      <c r="B402" s="235"/>
      <c r="C402" s="9" t="s">
        <v>62</v>
      </c>
      <c r="D402" s="10">
        <v>3.9636363636363638</v>
      </c>
      <c r="E402" s="11">
        <v>21.8</v>
      </c>
      <c r="F402" s="11">
        <v>21.8</v>
      </c>
      <c r="G402" s="11">
        <v>21.304545454545455</v>
      </c>
      <c r="H402" s="12">
        <v>0.875</v>
      </c>
      <c r="I402" s="11">
        <v>1.2881818181818183</v>
      </c>
      <c r="J402" s="11">
        <v>4.954545454545455</v>
      </c>
      <c r="K402" s="13">
        <v>0.99090909090909096</v>
      </c>
    </row>
    <row r="403" spans="1:11" x14ac:dyDescent="0.25">
      <c r="A403" s="233"/>
      <c r="B403" s="235"/>
      <c r="C403" s="9" t="s">
        <v>63</v>
      </c>
      <c r="D403" s="10">
        <v>21.923076923076916</v>
      </c>
      <c r="E403" s="11">
        <v>37.634615384615365</v>
      </c>
      <c r="F403" s="11">
        <v>35.442307692307679</v>
      </c>
      <c r="G403" s="11">
        <v>20.023076923076918</v>
      </c>
      <c r="H403" s="12">
        <v>0.52500000000000002</v>
      </c>
      <c r="I403" s="11">
        <v>17.976923076923072</v>
      </c>
      <c r="J403" s="11">
        <v>0</v>
      </c>
      <c r="K403" s="13">
        <v>0</v>
      </c>
    </row>
    <row r="404" spans="1:11" x14ac:dyDescent="0.25">
      <c r="A404" s="233"/>
      <c r="B404" s="235"/>
      <c r="C404" s="9" t="s">
        <v>64</v>
      </c>
      <c r="D404" s="10">
        <v>2</v>
      </c>
      <c r="E404" s="11">
        <v>1.75</v>
      </c>
      <c r="F404" s="11">
        <v>1.75</v>
      </c>
      <c r="G404" s="11">
        <v>2.25</v>
      </c>
      <c r="H404" s="12">
        <v>0.875</v>
      </c>
      <c r="I404" s="11">
        <v>1.5</v>
      </c>
      <c r="J404" s="11">
        <v>0</v>
      </c>
      <c r="K404" s="13">
        <v>0</v>
      </c>
    </row>
    <row r="405" spans="1:11" x14ac:dyDescent="0.25">
      <c r="A405" s="233"/>
      <c r="B405" s="235"/>
      <c r="C405" s="9" t="s">
        <v>15</v>
      </c>
      <c r="D405" s="10">
        <v>130.3142144915839</v>
      </c>
      <c r="E405" s="11">
        <v>758.52964053333392</v>
      </c>
      <c r="F405" s="11">
        <v>743.89099403099124</v>
      </c>
      <c r="G405" s="11">
        <v>1294.0400442502669</v>
      </c>
      <c r="H405" s="12">
        <v>0.95334772835449844</v>
      </c>
      <c r="I405" s="11">
        <v>1146.8873267370323</v>
      </c>
      <c r="J405" s="11">
        <v>84.292422112611149</v>
      </c>
      <c r="K405" s="13">
        <v>71.544375595992875</v>
      </c>
    </row>
    <row r="406" spans="1:11" x14ac:dyDescent="0.25">
      <c r="A406" s="232" t="s">
        <v>76</v>
      </c>
      <c r="B406" s="234" t="s">
        <v>39</v>
      </c>
      <c r="C406" s="9" t="s">
        <v>41</v>
      </c>
      <c r="D406" s="10">
        <v>2.4</v>
      </c>
      <c r="E406" s="11">
        <v>14.399999999999999</v>
      </c>
      <c r="F406" s="11">
        <v>14.399999999999999</v>
      </c>
      <c r="G406" s="11">
        <v>0</v>
      </c>
      <c r="H406" s="12">
        <v>0</v>
      </c>
      <c r="I406" s="11">
        <v>0</v>
      </c>
      <c r="J406" s="11">
        <v>0.18</v>
      </c>
      <c r="K406" s="13">
        <v>0.12</v>
      </c>
    </row>
    <row r="407" spans="1:11" x14ac:dyDescent="0.25">
      <c r="A407" s="233"/>
      <c r="B407" s="235"/>
      <c r="C407" s="9" t="s">
        <v>15</v>
      </c>
      <c r="D407" s="10">
        <v>2.4</v>
      </c>
      <c r="E407" s="11">
        <v>14.399999999999999</v>
      </c>
      <c r="F407" s="11">
        <v>14.399999999999999</v>
      </c>
      <c r="G407" s="11">
        <v>0</v>
      </c>
      <c r="H407" s="12">
        <v>0</v>
      </c>
      <c r="I407" s="11">
        <v>0</v>
      </c>
      <c r="J407" s="11">
        <v>0.18</v>
      </c>
      <c r="K407" s="13">
        <v>0.12</v>
      </c>
    </row>
    <row r="408" spans="1:11" x14ac:dyDescent="0.25">
      <c r="A408" s="233"/>
      <c r="B408" s="234" t="s">
        <v>15</v>
      </c>
      <c r="C408" s="9" t="s">
        <v>41</v>
      </c>
      <c r="D408" s="10">
        <v>2.4</v>
      </c>
      <c r="E408" s="11">
        <v>14.399999999999999</v>
      </c>
      <c r="F408" s="11">
        <v>14.399999999999999</v>
      </c>
      <c r="G408" s="11">
        <v>0</v>
      </c>
      <c r="H408" s="12">
        <v>0</v>
      </c>
      <c r="I408" s="11">
        <v>0</v>
      </c>
      <c r="J408" s="11">
        <v>0.18</v>
      </c>
      <c r="K408" s="13">
        <v>0.12</v>
      </c>
    </row>
    <row r="409" spans="1:11" x14ac:dyDescent="0.25">
      <c r="A409" s="233"/>
      <c r="B409" s="235"/>
      <c r="C409" s="9" t="s">
        <v>15</v>
      </c>
      <c r="D409" s="10">
        <v>2.4</v>
      </c>
      <c r="E409" s="11">
        <v>14.399999999999999</v>
      </c>
      <c r="F409" s="11">
        <v>14.399999999999999</v>
      </c>
      <c r="G409" s="11">
        <v>0</v>
      </c>
      <c r="H409" s="12">
        <v>0</v>
      </c>
      <c r="I409" s="11">
        <v>0</v>
      </c>
      <c r="J409" s="11">
        <v>0.18</v>
      </c>
      <c r="K409" s="13">
        <v>0.12</v>
      </c>
    </row>
    <row r="410" spans="1:11" ht="24" x14ac:dyDescent="0.25">
      <c r="A410" s="232" t="s">
        <v>77</v>
      </c>
      <c r="B410" s="234" t="s">
        <v>8</v>
      </c>
      <c r="C410" s="9" t="s">
        <v>9</v>
      </c>
      <c r="D410" s="10">
        <v>37.931034482758641</v>
      </c>
      <c r="E410" s="11">
        <v>3259.5402298850595</v>
      </c>
      <c r="F410" s="11">
        <v>3259.5402298850595</v>
      </c>
      <c r="G410" s="11">
        <v>9790.9482758620725</v>
      </c>
      <c r="H410" s="12">
        <v>2.2208333333333337</v>
      </c>
      <c r="I410" s="11">
        <v>9454.9425287356353</v>
      </c>
      <c r="J410" s="11">
        <v>606.51724137931069</v>
      </c>
      <c r="K410" s="13">
        <v>411.93103448275878</v>
      </c>
    </row>
    <row r="411" spans="1:11" ht="24" x14ac:dyDescent="0.25">
      <c r="A411" s="233"/>
      <c r="B411" s="235"/>
      <c r="C411" s="9" t="s">
        <v>10</v>
      </c>
      <c r="D411" s="10">
        <v>44.65116279069769</v>
      </c>
      <c r="E411" s="11">
        <v>2530.7825581395355</v>
      </c>
      <c r="F411" s="11">
        <v>2453.3406976744186</v>
      </c>
      <c r="G411" s="11">
        <v>6660.7674418604665</v>
      </c>
      <c r="H411" s="12">
        <v>1.5527836374934592</v>
      </c>
      <c r="I411" s="11">
        <v>6316.6744186046508</v>
      </c>
      <c r="J411" s="11">
        <v>290.30232558139534</v>
      </c>
      <c r="K411" s="13">
        <v>11.720930232558137</v>
      </c>
    </row>
    <row r="412" spans="1:11" ht="24" x14ac:dyDescent="0.25">
      <c r="A412" s="233"/>
      <c r="B412" s="235"/>
      <c r="C412" s="9" t="s">
        <v>11</v>
      </c>
      <c r="D412" s="10">
        <v>30.961538461538471</v>
      </c>
      <c r="E412" s="11">
        <v>565.11538461538464</v>
      </c>
      <c r="F412" s="11">
        <v>563.76923076923094</v>
      </c>
      <c r="G412" s="11">
        <v>1379.3365384615388</v>
      </c>
      <c r="H412" s="12">
        <v>1.2996376811594204</v>
      </c>
      <c r="I412" s="11">
        <v>1377.9230769230774</v>
      </c>
      <c r="J412" s="11">
        <v>51.826923076923087</v>
      </c>
      <c r="K412" s="13">
        <v>0.20192307692307698</v>
      </c>
    </row>
    <row r="413" spans="1:11" x14ac:dyDescent="0.25">
      <c r="A413" s="233"/>
      <c r="B413" s="235"/>
      <c r="C413" s="9" t="s">
        <v>12</v>
      </c>
      <c r="D413" s="10">
        <v>47.867469879518062</v>
      </c>
      <c r="E413" s="11">
        <v>6353.5235542168657</v>
      </c>
      <c r="F413" s="11">
        <v>6353.5235542168657</v>
      </c>
      <c r="G413" s="11">
        <v>14663.209036144575</v>
      </c>
      <c r="H413" s="12">
        <v>1.8720861421566397</v>
      </c>
      <c r="I413" s="11">
        <v>16457.743975903613</v>
      </c>
      <c r="J413" s="11">
        <v>1429.7518072289158</v>
      </c>
      <c r="K413" s="13">
        <v>257.49397590361457</v>
      </c>
    </row>
    <row r="414" spans="1:11" x14ac:dyDescent="0.25">
      <c r="A414" s="233"/>
      <c r="B414" s="235"/>
      <c r="C414" s="9" t="s">
        <v>13</v>
      </c>
      <c r="D414" s="10">
        <v>11.789473684210524</v>
      </c>
      <c r="E414" s="11">
        <v>42.677894736842099</v>
      </c>
      <c r="F414" s="11">
        <v>42.677894736842099</v>
      </c>
      <c r="G414" s="11">
        <v>91.368421052631575</v>
      </c>
      <c r="H414" s="12">
        <v>1.5520833333333333</v>
      </c>
      <c r="I414" s="11">
        <v>88.421052631578931</v>
      </c>
      <c r="J414" s="11">
        <v>2.3578947368421046</v>
      </c>
      <c r="K414" s="13">
        <v>0.88421052631578922</v>
      </c>
    </row>
    <row r="415" spans="1:11" x14ac:dyDescent="0.25">
      <c r="A415" s="233"/>
      <c r="B415" s="235"/>
      <c r="C415" s="9" t="s">
        <v>14</v>
      </c>
      <c r="D415" s="10">
        <v>3</v>
      </c>
      <c r="E415" s="11">
        <v>106.5</v>
      </c>
      <c r="F415" s="11">
        <v>106.5</v>
      </c>
      <c r="G415" s="11">
        <v>127.5</v>
      </c>
      <c r="H415" s="12">
        <v>1.7418032786885247</v>
      </c>
      <c r="I415" s="11">
        <v>82.5</v>
      </c>
      <c r="J415" s="11">
        <v>0</v>
      </c>
      <c r="K415" s="13">
        <v>0</v>
      </c>
    </row>
    <row r="416" spans="1:11" x14ac:dyDescent="0.25">
      <c r="A416" s="233"/>
      <c r="B416" s="235"/>
      <c r="C416" s="9" t="s">
        <v>15</v>
      </c>
      <c r="D416" s="10">
        <v>176.20067929872354</v>
      </c>
      <c r="E416" s="11">
        <v>12858.139621593697</v>
      </c>
      <c r="F416" s="11">
        <v>12779.351607282431</v>
      </c>
      <c r="G416" s="11">
        <v>32713.12971338132</v>
      </c>
      <c r="H416" s="12">
        <v>1.742028274057462</v>
      </c>
      <c r="I416" s="11">
        <v>33778.205052798599</v>
      </c>
      <c r="J416" s="11">
        <v>2380.7561920033886</v>
      </c>
      <c r="K416" s="13">
        <v>682.23207422216979</v>
      </c>
    </row>
    <row r="417" spans="1:11" x14ac:dyDescent="0.25">
      <c r="A417" s="233"/>
      <c r="B417" s="234" t="s">
        <v>16</v>
      </c>
      <c r="C417" s="9" t="s">
        <v>18</v>
      </c>
      <c r="D417" s="10">
        <v>1.75</v>
      </c>
      <c r="E417" s="11">
        <v>36.75</v>
      </c>
      <c r="F417" s="11">
        <v>36.75</v>
      </c>
      <c r="G417" s="11">
        <v>147</v>
      </c>
      <c r="H417" s="12">
        <v>4</v>
      </c>
      <c r="I417" s="11">
        <v>147</v>
      </c>
      <c r="J417" s="11">
        <v>5.6000000000000005</v>
      </c>
      <c r="K417" s="13">
        <v>0</v>
      </c>
    </row>
    <row r="418" spans="1:11" x14ac:dyDescent="0.25">
      <c r="A418" s="233"/>
      <c r="B418" s="235"/>
      <c r="C418" s="9" t="s">
        <v>19</v>
      </c>
      <c r="D418" s="10">
        <v>1.1875312499999999</v>
      </c>
      <c r="E418" s="11">
        <v>8.3127187500000002</v>
      </c>
      <c r="F418" s="11">
        <v>8.3127187500000002</v>
      </c>
      <c r="G418" s="11">
        <v>2.9688281249999999</v>
      </c>
      <c r="H418" s="12">
        <v>0.35714285714285715</v>
      </c>
      <c r="I418" s="11">
        <v>0</v>
      </c>
      <c r="J418" s="11">
        <v>0</v>
      </c>
      <c r="K418" s="13">
        <v>0</v>
      </c>
    </row>
    <row r="419" spans="1:11" x14ac:dyDescent="0.25">
      <c r="A419" s="233"/>
      <c r="B419" s="235"/>
      <c r="C419" s="9" t="s">
        <v>22</v>
      </c>
      <c r="D419" s="10">
        <v>10</v>
      </c>
      <c r="E419" s="11">
        <v>4954.5999999999995</v>
      </c>
      <c r="F419" s="11">
        <v>4954.5999999999995</v>
      </c>
      <c r="G419" s="11">
        <v>11423.25</v>
      </c>
      <c r="H419" s="12">
        <v>1.9068094870621264</v>
      </c>
      <c r="I419" s="11">
        <v>11366.25</v>
      </c>
      <c r="J419" s="11">
        <v>1427.9499999999998</v>
      </c>
      <c r="K419" s="13">
        <v>220.20000000000005</v>
      </c>
    </row>
    <row r="420" spans="1:11" x14ac:dyDescent="0.25">
      <c r="A420" s="233"/>
      <c r="B420" s="235"/>
      <c r="C420" s="9" t="s">
        <v>15</v>
      </c>
      <c r="D420" s="10">
        <v>12.937531249999999</v>
      </c>
      <c r="E420" s="11">
        <v>4999.6627187499989</v>
      </c>
      <c r="F420" s="11">
        <v>4999.6627187499989</v>
      </c>
      <c r="G420" s="11">
        <v>11573.218828125</v>
      </c>
      <c r="H420" s="12">
        <v>2.0477023523473763</v>
      </c>
      <c r="I420" s="11">
        <v>11513.25</v>
      </c>
      <c r="J420" s="11">
        <v>1433.5499999999997</v>
      </c>
      <c r="K420" s="13">
        <v>220.19999999999996</v>
      </c>
    </row>
    <row r="421" spans="1:11" x14ac:dyDescent="0.25">
      <c r="A421" s="233"/>
      <c r="B421" s="234" t="s">
        <v>25</v>
      </c>
      <c r="C421" s="9" t="s">
        <v>27</v>
      </c>
      <c r="D421" s="10">
        <v>4.3999800000000002</v>
      </c>
      <c r="E421" s="11">
        <v>16.727257300000002</v>
      </c>
      <c r="F421" s="11">
        <v>16.727257300000002</v>
      </c>
      <c r="G421" s="11">
        <v>37.619829000000003</v>
      </c>
      <c r="H421" s="12">
        <v>1.05</v>
      </c>
      <c r="I421" s="11">
        <v>36.666500000000006</v>
      </c>
      <c r="J421" s="11">
        <v>0</v>
      </c>
      <c r="K421" s="13">
        <v>0</v>
      </c>
    </row>
    <row r="422" spans="1:11" x14ac:dyDescent="0.25">
      <c r="A422" s="233"/>
      <c r="B422" s="235"/>
      <c r="C422" s="9" t="s">
        <v>29</v>
      </c>
      <c r="D422" s="10">
        <v>3.3333333333333335</v>
      </c>
      <c r="E422" s="11">
        <v>8.3333333333333339</v>
      </c>
      <c r="F422" s="11">
        <v>8.3333333333333339</v>
      </c>
      <c r="G422" s="11">
        <v>4.166666666666667</v>
      </c>
      <c r="H422" s="12">
        <v>0.5</v>
      </c>
      <c r="I422" s="11">
        <v>3.666666666666667</v>
      </c>
      <c r="J422" s="11">
        <v>0</v>
      </c>
      <c r="K422" s="13">
        <v>0</v>
      </c>
    </row>
    <row r="423" spans="1:11" x14ac:dyDescent="0.25">
      <c r="A423" s="233"/>
      <c r="B423" s="235"/>
      <c r="C423" s="9" t="s">
        <v>15</v>
      </c>
      <c r="D423" s="10">
        <v>7.7333133333333341</v>
      </c>
      <c r="E423" s="11">
        <v>25.060590633333337</v>
      </c>
      <c r="F423" s="11">
        <v>25.060590633333337</v>
      </c>
      <c r="G423" s="11">
        <v>41.786495666666674</v>
      </c>
      <c r="H423" s="12">
        <v>0.8129304213717794</v>
      </c>
      <c r="I423" s="11">
        <v>40.333166666666671</v>
      </c>
      <c r="J423" s="11">
        <v>0</v>
      </c>
      <c r="K423" s="13">
        <v>0</v>
      </c>
    </row>
    <row r="424" spans="1:11" x14ac:dyDescent="0.25">
      <c r="A424" s="233"/>
      <c r="B424" s="234" t="s">
        <v>32</v>
      </c>
      <c r="C424" s="9" t="s">
        <v>33</v>
      </c>
      <c r="D424" s="10">
        <v>1</v>
      </c>
      <c r="E424" s="11">
        <v>1</v>
      </c>
      <c r="F424" s="11">
        <v>1</v>
      </c>
      <c r="G424" s="11">
        <v>2</v>
      </c>
      <c r="H424" s="12">
        <v>2</v>
      </c>
      <c r="I424" s="11">
        <v>0</v>
      </c>
      <c r="J424" s="11">
        <v>0</v>
      </c>
      <c r="K424" s="13">
        <v>0</v>
      </c>
    </row>
    <row r="425" spans="1:11" ht="24" x14ac:dyDescent="0.25">
      <c r="A425" s="233"/>
      <c r="B425" s="235"/>
      <c r="C425" s="9" t="s">
        <v>34</v>
      </c>
      <c r="D425" s="10">
        <v>4.5</v>
      </c>
      <c r="E425" s="11">
        <v>0.92999999999999994</v>
      </c>
      <c r="F425" s="11">
        <v>0.92999999999999994</v>
      </c>
      <c r="G425" s="11">
        <v>0.75000000000000011</v>
      </c>
      <c r="H425" s="12">
        <v>0.41111111111111115</v>
      </c>
      <c r="I425" s="11">
        <v>0.52500000000000002</v>
      </c>
      <c r="J425" s="11">
        <v>0</v>
      </c>
      <c r="K425" s="13">
        <v>0</v>
      </c>
    </row>
    <row r="426" spans="1:11" x14ac:dyDescent="0.25">
      <c r="A426" s="233"/>
      <c r="B426" s="235"/>
      <c r="C426" s="9" t="s">
        <v>35</v>
      </c>
      <c r="D426" s="10">
        <v>2.3846153846153846</v>
      </c>
      <c r="E426" s="11">
        <v>0.36961538461538462</v>
      </c>
      <c r="F426" s="11">
        <v>0.36961538461538462</v>
      </c>
      <c r="G426" s="11">
        <v>0.41730769230769227</v>
      </c>
      <c r="H426" s="12">
        <v>2.2833333333333337</v>
      </c>
      <c r="I426" s="11">
        <v>0</v>
      </c>
      <c r="J426" s="11">
        <v>0</v>
      </c>
      <c r="K426" s="13">
        <v>0</v>
      </c>
    </row>
    <row r="427" spans="1:11" x14ac:dyDescent="0.25">
      <c r="A427" s="233"/>
      <c r="B427" s="235"/>
      <c r="C427" s="9" t="s">
        <v>38</v>
      </c>
      <c r="D427" s="10">
        <v>2.1666666666666665</v>
      </c>
      <c r="E427" s="11">
        <v>0.54166666666666663</v>
      </c>
      <c r="F427" s="11">
        <v>0.54166666666666663</v>
      </c>
      <c r="G427" s="11">
        <v>0.64999999999999991</v>
      </c>
      <c r="H427" s="12">
        <v>1.2</v>
      </c>
      <c r="I427" s="11">
        <v>0.43333333333333335</v>
      </c>
      <c r="J427" s="11">
        <v>0</v>
      </c>
      <c r="K427" s="13">
        <v>0</v>
      </c>
    </row>
    <row r="428" spans="1:11" x14ac:dyDescent="0.25">
      <c r="A428" s="233"/>
      <c r="B428" s="235"/>
      <c r="C428" s="9" t="s">
        <v>15</v>
      </c>
      <c r="D428" s="10">
        <v>10.051282051282051</v>
      </c>
      <c r="E428" s="11">
        <v>2.8412820512820516</v>
      </c>
      <c r="F428" s="11">
        <v>2.8412820512820516</v>
      </c>
      <c r="G428" s="11">
        <v>3.8173076923076925</v>
      </c>
      <c r="H428" s="12">
        <v>1.1834183673469387</v>
      </c>
      <c r="I428" s="11">
        <v>0.95833333333333326</v>
      </c>
      <c r="J428" s="11">
        <v>0</v>
      </c>
      <c r="K428" s="13">
        <v>0</v>
      </c>
    </row>
    <row r="429" spans="1:11" x14ac:dyDescent="0.25">
      <c r="A429" s="233"/>
      <c r="B429" s="234" t="s">
        <v>39</v>
      </c>
      <c r="C429" s="9" t="s">
        <v>40</v>
      </c>
      <c r="D429" s="10">
        <v>21.584905660377363</v>
      </c>
      <c r="E429" s="11">
        <v>2333.992452830189</v>
      </c>
      <c r="F429" s="11">
        <v>2333.992452830189</v>
      </c>
      <c r="G429" s="11">
        <v>6773.3433962264162</v>
      </c>
      <c r="H429" s="12">
        <v>2.3295710178373041</v>
      </c>
      <c r="I429" s="11">
        <v>6729.5094339622656</v>
      </c>
      <c r="J429" s="11">
        <v>353.7433962264152</v>
      </c>
      <c r="K429" s="13">
        <v>26.566037735849061</v>
      </c>
    </row>
    <row r="430" spans="1:11" x14ac:dyDescent="0.25">
      <c r="A430" s="233"/>
      <c r="B430" s="235"/>
      <c r="C430" s="9" t="s">
        <v>41</v>
      </c>
      <c r="D430" s="10">
        <v>27.599999999999991</v>
      </c>
      <c r="E430" s="11">
        <v>5548.079999999999</v>
      </c>
      <c r="F430" s="11">
        <v>5530.079999999999</v>
      </c>
      <c r="G430" s="11">
        <v>14369.639999999996</v>
      </c>
      <c r="H430" s="12">
        <v>2.4961425704515108</v>
      </c>
      <c r="I430" s="11">
        <v>13693.439999999999</v>
      </c>
      <c r="J430" s="11">
        <v>967.4399999999996</v>
      </c>
      <c r="K430" s="13">
        <v>520.55999999999995</v>
      </c>
    </row>
    <row r="431" spans="1:11" ht="24" x14ac:dyDescent="0.25">
      <c r="A431" s="233"/>
      <c r="B431" s="235"/>
      <c r="C431" s="9" t="s">
        <v>42</v>
      </c>
      <c r="D431" s="10">
        <v>1.25</v>
      </c>
      <c r="E431" s="11">
        <v>0.375</v>
      </c>
      <c r="F431" s="11">
        <v>0.375</v>
      </c>
      <c r="G431" s="11">
        <v>0.3125</v>
      </c>
      <c r="H431" s="12">
        <v>0.83333333333333337</v>
      </c>
      <c r="I431" s="11">
        <v>0</v>
      </c>
      <c r="J431" s="11">
        <v>0.125</v>
      </c>
      <c r="K431" s="13">
        <v>6.25E-2</v>
      </c>
    </row>
    <row r="432" spans="1:11" x14ac:dyDescent="0.25">
      <c r="A432" s="233"/>
      <c r="B432" s="235"/>
      <c r="C432" s="9" t="s">
        <v>15</v>
      </c>
      <c r="D432" s="10">
        <v>50.434905660377396</v>
      </c>
      <c r="E432" s="11">
        <v>7882.4474528301926</v>
      </c>
      <c r="F432" s="11">
        <v>7864.4474528301935</v>
      </c>
      <c r="G432" s="11">
        <v>21143.295896226427</v>
      </c>
      <c r="H432" s="12">
        <v>2.3836422550254119</v>
      </c>
      <c r="I432" s="11">
        <v>20422.949433962276</v>
      </c>
      <c r="J432" s="11">
        <v>1321.3083962264161</v>
      </c>
      <c r="K432" s="13">
        <v>547.18853773584908</v>
      </c>
    </row>
    <row r="433" spans="1:11" x14ac:dyDescent="0.25">
      <c r="A433" s="233"/>
      <c r="B433" s="234" t="s">
        <v>43</v>
      </c>
      <c r="C433" s="9" t="s">
        <v>44</v>
      </c>
      <c r="D433" s="10">
        <v>1.5</v>
      </c>
      <c r="E433" s="11">
        <v>2.25</v>
      </c>
      <c r="F433" s="11">
        <v>2.25</v>
      </c>
      <c r="G433" s="11">
        <v>1.5</v>
      </c>
      <c r="H433" s="12">
        <v>0.66666666666666663</v>
      </c>
      <c r="I433" s="11">
        <v>0</v>
      </c>
      <c r="J433" s="11">
        <v>0</v>
      </c>
      <c r="K433" s="13">
        <v>0</v>
      </c>
    </row>
    <row r="434" spans="1:11" x14ac:dyDescent="0.25">
      <c r="A434" s="233"/>
      <c r="B434" s="235"/>
      <c r="C434" s="9" t="s">
        <v>46</v>
      </c>
      <c r="D434" s="10">
        <v>5.4</v>
      </c>
      <c r="E434" s="11">
        <v>21.6</v>
      </c>
      <c r="F434" s="11">
        <v>21.6</v>
      </c>
      <c r="G434" s="11">
        <v>5.4</v>
      </c>
      <c r="H434" s="12">
        <v>0.25</v>
      </c>
      <c r="I434" s="11">
        <v>5.4</v>
      </c>
      <c r="J434" s="11">
        <v>0</v>
      </c>
      <c r="K434" s="13">
        <v>0</v>
      </c>
    </row>
    <row r="435" spans="1:11" x14ac:dyDescent="0.25">
      <c r="A435" s="233"/>
      <c r="B435" s="235"/>
      <c r="C435" s="9" t="s">
        <v>49</v>
      </c>
      <c r="D435" s="10">
        <v>3.9229615384615388</v>
      </c>
      <c r="E435" s="11">
        <v>2.6153076923076926</v>
      </c>
      <c r="F435" s="11">
        <v>2.6153076923076926</v>
      </c>
      <c r="G435" s="11">
        <v>3.2691346153846159</v>
      </c>
      <c r="H435" s="12">
        <v>0.67777777777777781</v>
      </c>
      <c r="I435" s="11">
        <v>2.3537769230769232</v>
      </c>
      <c r="J435" s="11">
        <v>0</v>
      </c>
      <c r="K435" s="13">
        <v>0</v>
      </c>
    </row>
    <row r="436" spans="1:11" ht="24" x14ac:dyDescent="0.25">
      <c r="A436" s="233"/>
      <c r="B436" s="235"/>
      <c r="C436" s="9" t="s">
        <v>50</v>
      </c>
      <c r="D436" s="10">
        <v>1</v>
      </c>
      <c r="E436" s="11">
        <v>0.25</v>
      </c>
      <c r="F436" s="11">
        <v>0.25</v>
      </c>
      <c r="G436" s="11">
        <v>0.4</v>
      </c>
      <c r="H436" s="12">
        <v>1.6</v>
      </c>
      <c r="I436" s="11">
        <v>0</v>
      </c>
      <c r="J436" s="11">
        <v>0</v>
      </c>
      <c r="K436" s="13">
        <v>0</v>
      </c>
    </row>
    <row r="437" spans="1:11" x14ac:dyDescent="0.25">
      <c r="A437" s="233"/>
      <c r="B437" s="235"/>
      <c r="C437" s="9" t="s">
        <v>51</v>
      </c>
      <c r="D437" s="10">
        <v>9</v>
      </c>
      <c r="E437" s="11">
        <v>72</v>
      </c>
      <c r="F437" s="11">
        <v>72</v>
      </c>
      <c r="G437" s="11">
        <v>72</v>
      </c>
      <c r="H437" s="12">
        <v>1</v>
      </c>
      <c r="I437" s="11">
        <v>0</v>
      </c>
      <c r="J437" s="11">
        <v>0</v>
      </c>
      <c r="K437" s="13">
        <v>0</v>
      </c>
    </row>
    <row r="438" spans="1:11" x14ac:dyDescent="0.25">
      <c r="A438" s="233"/>
      <c r="B438" s="235"/>
      <c r="C438" s="9" t="s">
        <v>52</v>
      </c>
      <c r="D438" s="10">
        <v>2</v>
      </c>
      <c r="E438" s="11">
        <v>1</v>
      </c>
      <c r="F438" s="11">
        <v>1</v>
      </c>
      <c r="G438" s="11">
        <v>1</v>
      </c>
      <c r="H438" s="12">
        <v>1</v>
      </c>
      <c r="I438" s="11">
        <v>0.6</v>
      </c>
      <c r="J438" s="11">
        <v>0.05</v>
      </c>
      <c r="K438" s="13">
        <v>0.05</v>
      </c>
    </row>
    <row r="439" spans="1:11" x14ac:dyDescent="0.25">
      <c r="A439" s="233"/>
      <c r="B439" s="235"/>
      <c r="C439" s="9" t="s">
        <v>15</v>
      </c>
      <c r="D439" s="10">
        <v>22.822961538461538</v>
      </c>
      <c r="E439" s="11">
        <v>99.71530769230769</v>
      </c>
      <c r="F439" s="11">
        <v>99.71530769230769</v>
      </c>
      <c r="G439" s="11">
        <v>83.569134615384613</v>
      </c>
      <c r="H439" s="12">
        <v>0.77154299735253129</v>
      </c>
      <c r="I439" s="11">
        <v>8.3537769230769232</v>
      </c>
      <c r="J439" s="11">
        <v>0.05</v>
      </c>
      <c r="K439" s="13">
        <v>0.05</v>
      </c>
    </row>
    <row r="440" spans="1:11" ht="24" x14ac:dyDescent="0.25">
      <c r="A440" s="233"/>
      <c r="B440" s="234" t="s">
        <v>53</v>
      </c>
      <c r="C440" s="9" t="s">
        <v>55</v>
      </c>
      <c r="D440" s="10">
        <v>2</v>
      </c>
      <c r="E440" s="11">
        <v>80</v>
      </c>
      <c r="F440" s="11">
        <v>80</v>
      </c>
      <c r="G440" s="11">
        <v>240</v>
      </c>
      <c r="H440" s="12">
        <v>3</v>
      </c>
      <c r="I440" s="11">
        <v>240</v>
      </c>
      <c r="J440" s="14" t="s">
        <v>70</v>
      </c>
      <c r="K440" s="15" t="s">
        <v>70</v>
      </c>
    </row>
    <row r="441" spans="1:11" x14ac:dyDescent="0.25">
      <c r="A441" s="233"/>
      <c r="B441" s="235"/>
      <c r="C441" s="9" t="s">
        <v>56</v>
      </c>
      <c r="D441" s="10">
        <v>1.4</v>
      </c>
      <c r="E441" s="11">
        <v>13.299999999999999</v>
      </c>
      <c r="F441" s="11">
        <v>13.299999999999999</v>
      </c>
      <c r="G441" s="11">
        <v>81.199999999999989</v>
      </c>
      <c r="H441" s="12">
        <v>6.1052631578947372</v>
      </c>
      <c r="I441" s="11">
        <v>81.199999999999989</v>
      </c>
      <c r="J441" s="11">
        <v>0</v>
      </c>
      <c r="K441" s="13">
        <v>0</v>
      </c>
    </row>
    <row r="442" spans="1:11" x14ac:dyDescent="0.25">
      <c r="A442" s="233"/>
      <c r="B442" s="235"/>
      <c r="C442" s="9" t="s">
        <v>15</v>
      </c>
      <c r="D442" s="10">
        <v>3.4</v>
      </c>
      <c r="E442" s="11">
        <v>93.3</v>
      </c>
      <c r="F442" s="11">
        <v>93.3</v>
      </c>
      <c r="G442" s="11">
        <v>321.2</v>
      </c>
      <c r="H442" s="12">
        <v>4.2786377708978325</v>
      </c>
      <c r="I442" s="11">
        <v>321.2</v>
      </c>
      <c r="J442" s="11">
        <v>0</v>
      </c>
      <c r="K442" s="13">
        <v>0</v>
      </c>
    </row>
    <row r="443" spans="1:11" x14ac:dyDescent="0.25">
      <c r="A443" s="233"/>
      <c r="B443" s="234" t="s">
        <v>57</v>
      </c>
      <c r="C443" s="9" t="s">
        <v>58</v>
      </c>
      <c r="D443" s="10">
        <v>9.3619574468085087</v>
      </c>
      <c r="E443" s="11">
        <v>595.65454255319139</v>
      </c>
      <c r="F443" s="11">
        <v>595.65454255319139</v>
      </c>
      <c r="G443" s="11">
        <v>1372.1118882978722</v>
      </c>
      <c r="H443" s="12">
        <v>2.2618055555555556</v>
      </c>
      <c r="I443" s="11">
        <v>1372.1118882978722</v>
      </c>
      <c r="J443" s="11">
        <v>103.62516648936169</v>
      </c>
      <c r="K443" s="13">
        <v>0</v>
      </c>
    </row>
    <row r="444" spans="1:11" x14ac:dyDescent="0.25">
      <c r="A444" s="233"/>
      <c r="B444" s="235"/>
      <c r="C444" s="9" t="s">
        <v>59</v>
      </c>
      <c r="D444" s="10">
        <v>4.6849315068493151</v>
      </c>
      <c r="E444" s="11">
        <v>45.678082191780824</v>
      </c>
      <c r="F444" s="11">
        <v>45.678082191780824</v>
      </c>
      <c r="G444" s="11">
        <v>110.01780821917809</v>
      </c>
      <c r="H444" s="12">
        <v>0.98333333333333339</v>
      </c>
      <c r="I444" s="11">
        <v>109.86164383561643</v>
      </c>
      <c r="J444" s="11">
        <v>7.8082191780821916E-2</v>
      </c>
      <c r="K444" s="13">
        <v>7.8082191780821916E-2</v>
      </c>
    </row>
    <row r="445" spans="1:11" x14ac:dyDescent="0.25">
      <c r="A445" s="233"/>
      <c r="B445" s="235"/>
      <c r="C445" s="9" t="s">
        <v>62</v>
      </c>
      <c r="D445" s="10">
        <v>45.581818181818193</v>
      </c>
      <c r="E445" s="11">
        <v>5339.2163636363648</v>
      </c>
      <c r="F445" s="11">
        <v>5339.2163636363648</v>
      </c>
      <c r="G445" s="11">
        <v>14625.818181818184</v>
      </c>
      <c r="H445" s="12">
        <v>2.6295878830518635</v>
      </c>
      <c r="I445" s="11">
        <v>14452.409090909096</v>
      </c>
      <c r="J445" s="11">
        <v>1011.0245454545457</v>
      </c>
      <c r="K445" s="13">
        <v>91.1636363636364</v>
      </c>
    </row>
    <row r="446" spans="1:11" x14ac:dyDescent="0.25">
      <c r="A446" s="233"/>
      <c r="B446" s="235"/>
      <c r="C446" s="9" t="s">
        <v>63</v>
      </c>
      <c r="D446" s="10">
        <v>5.8461538461538458</v>
      </c>
      <c r="E446" s="11">
        <v>252.84615384615384</v>
      </c>
      <c r="F446" s="11">
        <v>252.84615384615384</v>
      </c>
      <c r="G446" s="11">
        <v>572.92307692307691</v>
      </c>
      <c r="H446" s="12">
        <v>1.425</v>
      </c>
      <c r="I446" s="11">
        <v>204.61538461538461</v>
      </c>
      <c r="J446" s="11">
        <v>22.142307692307693</v>
      </c>
      <c r="K446" s="13">
        <v>0</v>
      </c>
    </row>
    <row r="447" spans="1:11" ht="24" x14ac:dyDescent="0.25">
      <c r="A447" s="233"/>
      <c r="B447" s="235"/>
      <c r="C447" s="9" t="s">
        <v>65</v>
      </c>
      <c r="D447" s="10">
        <v>1</v>
      </c>
      <c r="E447" s="11">
        <v>1265</v>
      </c>
      <c r="F447" s="11">
        <v>1265</v>
      </c>
      <c r="G447" s="11">
        <v>3162.5</v>
      </c>
      <c r="H447" s="12">
        <v>2.5</v>
      </c>
      <c r="I447" s="11">
        <v>3162.5</v>
      </c>
      <c r="J447" s="11">
        <v>316.25</v>
      </c>
      <c r="K447" s="13">
        <v>253</v>
      </c>
    </row>
    <row r="448" spans="1:11" x14ac:dyDescent="0.25">
      <c r="A448" s="233"/>
      <c r="B448" s="235"/>
      <c r="C448" s="9" t="s">
        <v>15</v>
      </c>
      <c r="D448" s="10">
        <v>66.474860981629874</v>
      </c>
      <c r="E448" s="11">
        <v>7498.3951422274922</v>
      </c>
      <c r="F448" s="11">
        <v>7498.3951422274922</v>
      </c>
      <c r="G448" s="11">
        <v>19843.370955258317</v>
      </c>
      <c r="H448" s="12">
        <v>2.3538814580075216</v>
      </c>
      <c r="I448" s="11">
        <v>19301.49800765797</v>
      </c>
      <c r="J448" s="11">
        <v>1453.1201018279962</v>
      </c>
      <c r="K448" s="13">
        <v>344.24171855541726</v>
      </c>
    </row>
    <row r="449" spans="1:11" ht="24" x14ac:dyDescent="0.25">
      <c r="A449" s="233"/>
      <c r="B449" s="234" t="s">
        <v>15</v>
      </c>
      <c r="C449" s="9" t="s">
        <v>9</v>
      </c>
      <c r="D449" s="10">
        <v>37.931034482758641</v>
      </c>
      <c r="E449" s="11">
        <v>3259.5402298850595</v>
      </c>
      <c r="F449" s="11">
        <v>3259.5402298850595</v>
      </c>
      <c r="G449" s="11">
        <v>9790.9482758620725</v>
      </c>
      <c r="H449" s="12">
        <v>2.2208333333333337</v>
      </c>
      <c r="I449" s="11">
        <v>9454.9425287356353</v>
      </c>
      <c r="J449" s="11">
        <v>606.51724137931069</v>
      </c>
      <c r="K449" s="13">
        <v>411.93103448275878</v>
      </c>
    </row>
    <row r="450" spans="1:11" ht="24" x14ac:dyDescent="0.25">
      <c r="A450" s="233"/>
      <c r="B450" s="235"/>
      <c r="C450" s="9" t="s">
        <v>10</v>
      </c>
      <c r="D450" s="10">
        <v>44.65116279069769</v>
      </c>
      <c r="E450" s="11">
        <v>2530.7825581395355</v>
      </c>
      <c r="F450" s="11">
        <v>2453.3406976744186</v>
      </c>
      <c r="G450" s="11">
        <v>6660.7674418604665</v>
      </c>
      <c r="H450" s="12">
        <v>1.5527836374934592</v>
      </c>
      <c r="I450" s="11">
        <v>6316.6744186046508</v>
      </c>
      <c r="J450" s="11">
        <v>290.30232558139534</v>
      </c>
      <c r="K450" s="13">
        <v>11.720930232558137</v>
      </c>
    </row>
    <row r="451" spans="1:11" ht="24" x14ac:dyDescent="0.25">
      <c r="A451" s="233"/>
      <c r="B451" s="235"/>
      <c r="C451" s="9" t="s">
        <v>11</v>
      </c>
      <c r="D451" s="10">
        <v>30.961538461538471</v>
      </c>
      <c r="E451" s="11">
        <v>565.11538461538464</v>
      </c>
      <c r="F451" s="11">
        <v>563.76923076923094</v>
      </c>
      <c r="G451" s="11">
        <v>1379.3365384615388</v>
      </c>
      <c r="H451" s="12">
        <v>1.2996376811594204</v>
      </c>
      <c r="I451" s="11">
        <v>1377.9230769230774</v>
      </c>
      <c r="J451" s="11">
        <v>51.826923076923087</v>
      </c>
      <c r="K451" s="13">
        <v>0.20192307692307698</v>
      </c>
    </row>
    <row r="452" spans="1:11" x14ac:dyDescent="0.25">
      <c r="A452" s="233"/>
      <c r="B452" s="235"/>
      <c r="C452" s="9" t="s">
        <v>12</v>
      </c>
      <c r="D452" s="10">
        <v>47.867469879518062</v>
      </c>
      <c r="E452" s="11">
        <v>6353.5235542168657</v>
      </c>
      <c r="F452" s="11">
        <v>6353.5235542168657</v>
      </c>
      <c r="G452" s="11">
        <v>14663.209036144575</v>
      </c>
      <c r="H452" s="12">
        <v>1.8720861421566397</v>
      </c>
      <c r="I452" s="11">
        <v>16457.743975903613</v>
      </c>
      <c r="J452" s="11">
        <v>1429.7518072289158</v>
      </c>
      <c r="K452" s="13">
        <v>257.49397590361457</v>
      </c>
    </row>
    <row r="453" spans="1:11" x14ac:dyDescent="0.25">
      <c r="A453" s="233"/>
      <c r="B453" s="235"/>
      <c r="C453" s="9" t="s">
        <v>13</v>
      </c>
      <c r="D453" s="10">
        <v>11.789473684210524</v>
      </c>
      <c r="E453" s="11">
        <v>42.677894736842099</v>
      </c>
      <c r="F453" s="11">
        <v>42.677894736842099</v>
      </c>
      <c r="G453" s="11">
        <v>91.368421052631575</v>
      </c>
      <c r="H453" s="12">
        <v>1.5520833333333333</v>
      </c>
      <c r="I453" s="11">
        <v>88.421052631578931</v>
      </c>
      <c r="J453" s="11">
        <v>2.3578947368421046</v>
      </c>
      <c r="K453" s="13">
        <v>0.88421052631578922</v>
      </c>
    </row>
    <row r="454" spans="1:11" x14ac:dyDescent="0.25">
      <c r="A454" s="233"/>
      <c r="B454" s="235"/>
      <c r="C454" s="9" t="s">
        <v>14</v>
      </c>
      <c r="D454" s="10">
        <v>3</v>
      </c>
      <c r="E454" s="11">
        <v>106.5</v>
      </c>
      <c r="F454" s="11">
        <v>106.5</v>
      </c>
      <c r="G454" s="11">
        <v>127.5</v>
      </c>
      <c r="H454" s="12">
        <v>1.7418032786885247</v>
      </c>
      <c r="I454" s="11">
        <v>82.5</v>
      </c>
      <c r="J454" s="11">
        <v>0</v>
      </c>
      <c r="K454" s="13">
        <v>0</v>
      </c>
    </row>
    <row r="455" spans="1:11" x14ac:dyDescent="0.25">
      <c r="A455" s="233"/>
      <c r="B455" s="235"/>
      <c r="C455" s="9" t="s">
        <v>18</v>
      </c>
      <c r="D455" s="10">
        <v>1.75</v>
      </c>
      <c r="E455" s="11">
        <v>36.75</v>
      </c>
      <c r="F455" s="11">
        <v>36.75</v>
      </c>
      <c r="G455" s="11">
        <v>147</v>
      </c>
      <c r="H455" s="12">
        <v>4</v>
      </c>
      <c r="I455" s="11">
        <v>147</v>
      </c>
      <c r="J455" s="11">
        <v>5.6000000000000005</v>
      </c>
      <c r="K455" s="13">
        <v>0</v>
      </c>
    </row>
    <row r="456" spans="1:11" x14ac:dyDescent="0.25">
      <c r="A456" s="233"/>
      <c r="B456" s="235"/>
      <c r="C456" s="9" t="s">
        <v>19</v>
      </c>
      <c r="D456" s="10">
        <v>1.1875312499999999</v>
      </c>
      <c r="E456" s="11">
        <v>8.3127187500000002</v>
      </c>
      <c r="F456" s="11">
        <v>8.3127187500000002</v>
      </c>
      <c r="G456" s="11">
        <v>2.9688281249999999</v>
      </c>
      <c r="H456" s="12">
        <v>0.35714285714285715</v>
      </c>
      <c r="I456" s="11">
        <v>0</v>
      </c>
      <c r="J456" s="11">
        <v>0</v>
      </c>
      <c r="K456" s="13">
        <v>0</v>
      </c>
    </row>
    <row r="457" spans="1:11" x14ac:dyDescent="0.25">
      <c r="A457" s="233"/>
      <c r="B457" s="235"/>
      <c r="C457" s="9" t="s">
        <v>22</v>
      </c>
      <c r="D457" s="10">
        <v>10</v>
      </c>
      <c r="E457" s="11">
        <v>4954.5999999999995</v>
      </c>
      <c r="F457" s="11">
        <v>4954.5999999999995</v>
      </c>
      <c r="G457" s="11">
        <v>11423.25</v>
      </c>
      <c r="H457" s="12">
        <v>1.9068094870621264</v>
      </c>
      <c r="I457" s="11">
        <v>11366.25</v>
      </c>
      <c r="J457" s="11">
        <v>1427.9499999999998</v>
      </c>
      <c r="K457" s="13">
        <v>220.20000000000005</v>
      </c>
    </row>
    <row r="458" spans="1:11" x14ac:dyDescent="0.25">
      <c r="A458" s="233"/>
      <c r="B458" s="235"/>
      <c r="C458" s="9" t="s">
        <v>27</v>
      </c>
      <c r="D458" s="10">
        <v>4.3999800000000002</v>
      </c>
      <c r="E458" s="11">
        <v>16.727257300000002</v>
      </c>
      <c r="F458" s="11">
        <v>16.727257300000002</v>
      </c>
      <c r="G458" s="11">
        <v>37.619829000000003</v>
      </c>
      <c r="H458" s="12">
        <v>1.05</v>
      </c>
      <c r="I458" s="11">
        <v>36.666500000000006</v>
      </c>
      <c r="J458" s="11">
        <v>0</v>
      </c>
      <c r="K458" s="13">
        <v>0</v>
      </c>
    </row>
    <row r="459" spans="1:11" x14ac:dyDescent="0.25">
      <c r="A459" s="233"/>
      <c r="B459" s="235"/>
      <c r="C459" s="9" t="s">
        <v>29</v>
      </c>
      <c r="D459" s="10">
        <v>3.3333333333333335</v>
      </c>
      <c r="E459" s="11">
        <v>8.3333333333333339</v>
      </c>
      <c r="F459" s="11">
        <v>8.3333333333333339</v>
      </c>
      <c r="G459" s="11">
        <v>4.166666666666667</v>
      </c>
      <c r="H459" s="12">
        <v>0.5</v>
      </c>
      <c r="I459" s="11">
        <v>3.666666666666667</v>
      </c>
      <c r="J459" s="11">
        <v>0</v>
      </c>
      <c r="K459" s="13">
        <v>0</v>
      </c>
    </row>
    <row r="460" spans="1:11" x14ac:dyDescent="0.25">
      <c r="A460" s="233"/>
      <c r="B460" s="235"/>
      <c r="C460" s="9" t="s">
        <v>33</v>
      </c>
      <c r="D460" s="10">
        <v>1</v>
      </c>
      <c r="E460" s="11">
        <v>1</v>
      </c>
      <c r="F460" s="11">
        <v>1</v>
      </c>
      <c r="G460" s="11">
        <v>2</v>
      </c>
      <c r="H460" s="12">
        <v>2</v>
      </c>
      <c r="I460" s="11">
        <v>0</v>
      </c>
      <c r="J460" s="11">
        <v>0</v>
      </c>
      <c r="K460" s="13">
        <v>0</v>
      </c>
    </row>
    <row r="461" spans="1:11" ht="24" x14ac:dyDescent="0.25">
      <c r="A461" s="233"/>
      <c r="B461" s="235"/>
      <c r="C461" s="9" t="s">
        <v>34</v>
      </c>
      <c r="D461" s="10">
        <v>4.5</v>
      </c>
      <c r="E461" s="11">
        <v>0.92999999999999994</v>
      </c>
      <c r="F461" s="11">
        <v>0.92999999999999994</v>
      </c>
      <c r="G461" s="11">
        <v>0.75000000000000011</v>
      </c>
      <c r="H461" s="12">
        <v>0.41111111111111115</v>
      </c>
      <c r="I461" s="11">
        <v>0.52500000000000002</v>
      </c>
      <c r="J461" s="11">
        <v>0</v>
      </c>
      <c r="K461" s="13">
        <v>0</v>
      </c>
    </row>
    <row r="462" spans="1:11" x14ac:dyDescent="0.25">
      <c r="A462" s="233"/>
      <c r="B462" s="235"/>
      <c r="C462" s="9" t="s">
        <v>35</v>
      </c>
      <c r="D462" s="10">
        <v>2.3846153846153846</v>
      </c>
      <c r="E462" s="11">
        <v>0.36961538461538462</v>
      </c>
      <c r="F462" s="11">
        <v>0.36961538461538462</v>
      </c>
      <c r="G462" s="11">
        <v>0.41730769230769227</v>
      </c>
      <c r="H462" s="12">
        <v>2.2833333333333337</v>
      </c>
      <c r="I462" s="11">
        <v>0</v>
      </c>
      <c r="J462" s="11">
        <v>0</v>
      </c>
      <c r="K462" s="13">
        <v>0</v>
      </c>
    </row>
    <row r="463" spans="1:11" x14ac:dyDescent="0.25">
      <c r="A463" s="233"/>
      <c r="B463" s="235"/>
      <c r="C463" s="9" t="s">
        <v>38</v>
      </c>
      <c r="D463" s="10">
        <v>2.1666666666666665</v>
      </c>
      <c r="E463" s="11">
        <v>0.54166666666666663</v>
      </c>
      <c r="F463" s="11">
        <v>0.54166666666666663</v>
      </c>
      <c r="G463" s="11">
        <v>0.64999999999999991</v>
      </c>
      <c r="H463" s="12">
        <v>1.2</v>
      </c>
      <c r="I463" s="11">
        <v>0.43333333333333335</v>
      </c>
      <c r="J463" s="11">
        <v>0</v>
      </c>
      <c r="K463" s="13">
        <v>0</v>
      </c>
    </row>
    <row r="464" spans="1:11" x14ac:dyDescent="0.25">
      <c r="A464" s="233"/>
      <c r="B464" s="235"/>
      <c r="C464" s="9" t="s">
        <v>40</v>
      </c>
      <c r="D464" s="10">
        <v>21.584905660377363</v>
      </c>
      <c r="E464" s="11">
        <v>2333.992452830189</v>
      </c>
      <c r="F464" s="11">
        <v>2333.992452830189</v>
      </c>
      <c r="G464" s="11">
        <v>6773.3433962264162</v>
      </c>
      <c r="H464" s="12">
        <v>2.3295710178373041</v>
      </c>
      <c r="I464" s="11">
        <v>6729.5094339622656</v>
      </c>
      <c r="J464" s="11">
        <v>353.7433962264152</v>
      </c>
      <c r="K464" s="13">
        <v>26.566037735849061</v>
      </c>
    </row>
    <row r="465" spans="1:11" x14ac:dyDescent="0.25">
      <c r="A465" s="233"/>
      <c r="B465" s="235"/>
      <c r="C465" s="9" t="s">
        <v>41</v>
      </c>
      <c r="D465" s="10">
        <v>27.599999999999991</v>
      </c>
      <c r="E465" s="11">
        <v>5548.079999999999</v>
      </c>
      <c r="F465" s="11">
        <v>5530.079999999999</v>
      </c>
      <c r="G465" s="11">
        <v>14369.639999999996</v>
      </c>
      <c r="H465" s="12">
        <v>2.4961425704515108</v>
      </c>
      <c r="I465" s="11">
        <v>13693.439999999999</v>
      </c>
      <c r="J465" s="11">
        <v>967.4399999999996</v>
      </c>
      <c r="K465" s="13">
        <v>520.55999999999995</v>
      </c>
    </row>
    <row r="466" spans="1:11" ht="24" x14ac:dyDescent="0.25">
      <c r="A466" s="233"/>
      <c r="B466" s="235"/>
      <c r="C466" s="9" t="s">
        <v>42</v>
      </c>
      <c r="D466" s="10">
        <v>1.25</v>
      </c>
      <c r="E466" s="11">
        <v>0.375</v>
      </c>
      <c r="F466" s="11">
        <v>0.375</v>
      </c>
      <c r="G466" s="11">
        <v>0.3125</v>
      </c>
      <c r="H466" s="12">
        <v>0.83333333333333337</v>
      </c>
      <c r="I466" s="11">
        <v>0</v>
      </c>
      <c r="J466" s="11">
        <v>0.125</v>
      </c>
      <c r="K466" s="13">
        <v>6.25E-2</v>
      </c>
    </row>
    <row r="467" spans="1:11" x14ac:dyDescent="0.25">
      <c r="A467" s="233"/>
      <c r="B467" s="235"/>
      <c r="C467" s="9" t="s">
        <v>44</v>
      </c>
      <c r="D467" s="10">
        <v>1.5</v>
      </c>
      <c r="E467" s="11">
        <v>2.25</v>
      </c>
      <c r="F467" s="11">
        <v>2.25</v>
      </c>
      <c r="G467" s="11">
        <v>1.5</v>
      </c>
      <c r="H467" s="12">
        <v>0.66666666666666663</v>
      </c>
      <c r="I467" s="11">
        <v>0</v>
      </c>
      <c r="J467" s="11">
        <v>0</v>
      </c>
      <c r="K467" s="13">
        <v>0</v>
      </c>
    </row>
    <row r="468" spans="1:11" x14ac:dyDescent="0.25">
      <c r="A468" s="233"/>
      <c r="B468" s="235"/>
      <c r="C468" s="9" t="s">
        <v>46</v>
      </c>
      <c r="D468" s="10">
        <v>5.4</v>
      </c>
      <c r="E468" s="11">
        <v>21.6</v>
      </c>
      <c r="F468" s="11">
        <v>21.6</v>
      </c>
      <c r="G468" s="11">
        <v>5.4</v>
      </c>
      <c r="H468" s="12">
        <v>0.25</v>
      </c>
      <c r="I468" s="11">
        <v>5.4</v>
      </c>
      <c r="J468" s="11">
        <v>0</v>
      </c>
      <c r="K468" s="13">
        <v>0</v>
      </c>
    </row>
    <row r="469" spans="1:11" x14ac:dyDescent="0.25">
      <c r="A469" s="233"/>
      <c r="B469" s="235"/>
      <c r="C469" s="9" t="s">
        <v>49</v>
      </c>
      <c r="D469" s="10">
        <v>3.9229615384615388</v>
      </c>
      <c r="E469" s="11">
        <v>2.6153076923076926</v>
      </c>
      <c r="F469" s="11">
        <v>2.6153076923076926</v>
      </c>
      <c r="G469" s="11">
        <v>3.2691346153846159</v>
      </c>
      <c r="H469" s="12">
        <v>0.67777777777777781</v>
      </c>
      <c r="I469" s="11">
        <v>2.3537769230769232</v>
      </c>
      <c r="J469" s="11">
        <v>0</v>
      </c>
      <c r="K469" s="13">
        <v>0</v>
      </c>
    </row>
    <row r="470" spans="1:11" ht="24" x14ac:dyDescent="0.25">
      <c r="A470" s="233"/>
      <c r="B470" s="235"/>
      <c r="C470" s="9" t="s">
        <v>50</v>
      </c>
      <c r="D470" s="10">
        <v>1</v>
      </c>
      <c r="E470" s="11">
        <v>0.25</v>
      </c>
      <c r="F470" s="11">
        <v>0.25</v>
      </c>
      <c r="G470" s="11">
        <v>0.4</v>
      </c>
      <c r="H470" s="12">
        <v>1.6</v>
      </c>
      <c r="I470" s="11">
        <v>0</v>
      </c>
      <c r="J470" s="11">
        <v>0</v>
      </c>
      <c r="K470" s="13">
        <v>0</v>
      </c>
    </row>
    <row r="471" spans="1:11" x14ac:dyDescent="0.25">
      <c r="A471" s="233"/>
      <c r="B471" s="235"/>
      <c r="C471" s="9" t="s">
        <v>51</v>
      </c>
      <c r="D471" s="10">
        <v>9</v>
      </c>
      <c r="E471" s="11">
        <v>72</v>
      </c>
      <c r="F471" s="11">
        <v>72</v>
      </c>
      <c r="G471" s="11">
        <v>72</v>
      </c>
      <c r="H471" s="12">
        <v>1</v>
      </c>
      <c r="I471" s="11">
        <v>0</v>
      </c>
      <c r="J471" s="11">
        <v>0</v>
      </c>
      <c r="K471" s="13">
        <v>0</v>
      </c>
    </row>
    <row r="472" spans="1:11" x14ac:dyDescent="0.25">
      <c r="A472" s="233"/>
      <c r="B472" s="235"/>
      <c r="C472" s="9" t="s">
        <v>52</v>
      </c>
      <c r="D472" s="10">
        <v>2</v>
      </c>
      <c r="E472" s="11">
        <v>1</v>
      </c>
      <c r="F472" s="11">
        <v>1</v>
      </c>
      <c r="G472" s="11">
        <v>1</v>
      </c>
      <c r="H472" s="12">
        <v>1</v>
      </c>
      <c r="I472" s="11">
        <v>0.6</v>
      </c>
      <c r="J472" s="11">
        <v>0.05</v>
      </c>
      <c r="K472" s="13">
        <v>0.05</v>
      </c>
    </row>
    <row r="473" spans="1:11" ht="24" x14ac:dyDescent="0.25">
      <c r="A473" s="233"/>
      <c r="B473" s="235"/>
      <c r="C473" s="9" t="s">
        <v>55</v>
      </c>
      <c r="D473" s="10">
        <v>2</v>
      </c>
      <c r="E473" s="11">
        <v>80</v>
      </c>
      <c r="F473" s="11">
        <v>80</v>
      </c>
      <c r="G473" s="11">
        <v>240</v>
      </c>
      <c r="H473" s="12">
        <v>3</v>
      </c>
      <c r="I473" s="11">
        <v>240</v>
      </c>
      <c r="J473" s="14" t="s">
        <v>70</v>
      </c>
      <c r="K473" s="15" t="s">
        <v>70</v>
      </c>
    </row>
    <row r="474" spans="1:11" x14ac:dyDescent="0.25">
      <c r="A474" s="233"/>
      <c r="B474" s="235"/>
      <c r="C474" s="9" t="s">
        <v>56</v>
      </c>
      <c r="D474" s="10">
        <v>1.4</v>
      </c>
      <c r="E474" s="11">
        <v>13.299999999999999</v>
      </c>
      <c r="F474" s="11">
        <v>13.299999999999999</v>
      </c>
      <c r="G474" s="11">
        <v>81.199999999999989</v>
      </c>
      <c r="H474" s="12">
        <v>6.1052631578947372</v>
      </c>
      <c r="I474" s="11">
        <v>81.199999999999989</v>
      </c>
      <c r="J474" s="11">
        <v>0</v>
      </c>
      <c r="K474" s="13">
        <v>0</v>
      </c>
    </row>
    <row r="475" spans="1:11" x14ac:dyDescent="0.25">
      <c r="A475" s="233"/>
      <c r="B475" s="235"/>
      <c r="C475" s="9" t="s">
        <v>58</v>
      </c>
      <c r="D475" s="10">
        <v>9.3619574468085087</v>
      </c>
      <c r="E475" s="11">
        <v>595.65454255319139</v>
      </c>
      <c r="F475" s="11">
        <v>595.65454255319139</v>
      </c>
      <c r="G475" s="11">
        <v>1372.1118882978722</v>
      </c>
      <c r="H475" s="12">
        <v>2.2618055555555556</v>
      </c>
      <c r="I475" s="11">
        <v>1372.1118882978722</v>
      </c>
      <c r="J475" s="11">
        <v>103.62516648936169</v>
      </c>
      <c r="K475" s="13">
        <v>0</v>
      </c>
    </row>
    <row r="476" spans="1:11" x14ac:dyDescent="0.25">
      <c r="A476" s="233"/>
      <c r="B476" s="235"/>
      <c r="C476" s="9" t="s">
        <v>59</v>
      </c>
      <c r="D476" s="10">
        <v>4.6849315068493151</v>
      </c>
      <c r="E476" s="11">
        <v>45.678082191780824</v>
      </c>
      <c r="F476" s="11">
        <v>45.678082191780824</v>
      </c>
      <c r="G476" s="11">
        <v>110.01780821917809</v>
      </c>
      <c r="H476" s="12">
        <v>0.98333333333333339</v>
      </c>
      <c r="I476" s="11">
        <v>109.86164383561643</v>
      </c>
      <c r="J476" s="11">
        <v>7.8082191780821916E-2</v>
      </c>
      <c r="K476" s="13">
        <v>7.8082191780821916E-2</v>
      </c>
    </row>
    <row r="477" spans="1:11" x14ac:dyDescent="0.25">
      <c r="A477" s="233"/>
      <c r="B477" s="235"/>
      <c r="C477" s="9" t="s">
        <v>62</v>
      </c>
      <c r="D477" s="10">
        <v>45.581818181818193</v>
      </c>
      <c r="E477" s="11">
        <v>5339.2163636363648</v>
      </c>
      <c r="F477" s="11">
        <v>5339.2163636363648</v>
      </c>
      <c r="G477" s="11">
        <v>14625.818181818184</v>
      </c>
      <c r="H477" s="12">
        <v>2.6295878830518635</v>
      </c>
      <c r="I477" s="11">
        <v>14452.409090909096</v>
      </c>
      <c r="J477" s="11">
        <v>1011.0245454545457</v>
      </c>
      <c r="K477" s="13">
        <v>91.1636363636364</v>
      </c>
    </row>
    <row r="478" spans="1:11" x14ac:dyDescent="0.25">
      <c r="A478" s="233"/>
      <c r="B478" s="235"/>
      <c r="C478" s="9" t="s">
        <v>63</v>
      </c>
      <c r="D478" s="10">
        <v>5.8461538461538458</v>
      </c>
      <c r="E478" s="11">
        <v>252.84615384615384</v>
      </c>
      <c r="F478" s="11">
        <v>252.84615384615384</v>
      </c>
      <c r="G478" s="11">
        <v>572.92307692307691</v>
      </c>
      <c r="H478" s="12">
        <v>1.425</v>
      </c>
      <c r="I478" s="11">
        <v>204.61538461538461</v>
      </c>
      <c r="J478" s="11">
        <v>22.142307692307693</v>
      </c>
      <c r="K478" s="13">
        <v>0</v>
      </c>
    </row>
    <row r="479" spans="1:11" ht="24" x14ac:dyDescent="0.25">
      <c r="A479" s="233"/>
      <c r="B479" s="235"/>
      <c r="C479" s="9" t="s">
        <v>65</v>
      </c>
      <c r="D479" s="10">
        <v>1</v>
      </c>
      <c r="E479" s="11">
        <v>1265</v>
      </c>
      <c r="F479" s="11">
        <v>1265</v>
      </c>
      <c r="G479" s="11">
        <v>3162.5</v>
      </c>
      <c r="H479" s="12">
        <v>2.5</v>
      </c>
      <c r="I479" s="11">
        <v>3162.5</v>
      </c>
      <c r="J479" s="11">
        <v>316.25</v>
      </c>
      <c r="K479" s="13">
        <v>253</v>
      </c>
    </row>
    <row r="480" spans="1:11" x14ac:dyDescent="0.25">
      <c r="A480" s="233"/>
      <c r="B480" s="235"/>
      <c r="C480" s="9" t="s">
        <v>15</v>
      </c>
      <c r="D480" s="10">
        <v>350.05553411380765</v>
      </c>
      <c r="E480" s="11">
        <v>33459.562115778295</v>
      </c>
      <c r="F480" s="11">
        <v>33362.774101467039</v>
      </c>
      <c r="G480" s="11">
        <v>85723.388330965434</v>
      </c>
      <c r="H480" s="12">
        <v>1.886755703142212</v>
      </c>
      <c r="I480" s="11">
        <v>85386.747771341936</v>
      </c>
      <c r="J480" s="11">
        <v>6588.7846900577988</v>
      </c>
      <c r="K480" s="13">
        <v>1793.912330513436</v>
      </c>
    </row>
    <row r="481" spans="1:11" ht="24" x14ac:dyDescent="0.25">
      <c r="A481" s="232" t="s">
        <v>78</v>
      </c>
      <c r="B481" s="234" t="s">
        <v>8</v>
      </c>
      <c r="C481" s="9" t="s">
        <v>9</v>
      </c>
      <c r="D481" s="10">
        <v>16.436781609195407</v>
      </c>
      <c r="E481" s="11">
        <v>153.30459770114945</v>
      </c>
      <c r="F481" s="11">
        <v>152.98850574712645</v>
      </c>
      <c r="G481" s="11">
        <v>449.22988505747128</v>
      </c>
      <c r="H481" s="12">
        <v>1.0705128205128205</v>
      </c>
      <c r="I481" s="11">
        <v>436.20689655172424</v>
      </c>
      <c r="J481" s="11">
        <v>6.4482758620689662</v>
      </c>
      <c r="K481" s="13">
        <v>5.373563218390804</v>
      </c>
    </row>
    <row r="482" spans="1:11" ht="24" x14ac:dyDescent="0.25">
      <c r="A482" s="233"/>
      <c r="B482" s="235"/>
      <c r="C482" s="9" t="s">
        <v>10</v>
      </c>
      <c r="D482" s="10">
        <v>16.744186046511633</v>
      </c>
      <c r="E482" s="11">
        <v>40.897674418604659</v>
      </c>
      <c r="F482" s="11">
        <v>40.897674418604659</v>
      </c>
      <c r="G482" s="11">
        <v>13.8139534883721</v>
      </c>
      <c r="H482" s="12">
        <v>0.3833333333333333</v>
      </c>
      <c r="I482" s="11">
        <v>12.348837209302332</v>
      </c>
      <c r="J482" s="11">
        <v>1.8139534883720938</v>
      </c>
      <c r="K482" s="13">
        <v>1.7441860465116283</v>
      </c>
    </row>
    <row r="483" spans="1:11" ht="24" x14ac:dyDescent="0.25">
      <c r="A483" s="233"/>
      <c r="B483" s="235"/>
      <c r="C483" s="9" t="s">
        <v>11</v>
      </c>
      <c r="D483" s="10">
        <v>35.000000000000007</v>
      </c>
      <c r="E483" s="11">
        <v>194.74807692307698</v>
      </c>
      <c r="F483" s="11">
        <v>194.74807692307698</v>
      </c>
      <c r="G483" s="11">
        <v>12.586538461538463</v>
      </c>
      <c r="H483" s="12">
        <v>0.47955187376725844</v>
      </c>
      <c r="I483" s="11">
        <v>8.8509615384615419</v>
      </c>
      <c r="J483" s="11">
        <v>0.47115384615384615</v>
      </c>
      <c r="K483" s="13">
        <v>0.20192307692307696</v>
      </c>
    </row>
    <row r="484" spans="1:11" x14ac:dyDescent="0.25">
      <c r="A484" s="233"/>
      <c r="B484" s="235"/>
      <c r="C484" s="9" t="s">
        <v>12</v>
      </c>
      <c r="D484" s="10">
        <v>19.807228915662659</v>
      </c>
      <c r="E484" s="11">
        <v>32.822228915662663</v>
      </c>
      <c r="F484" s="11">
        <v>32.822228915662663</v>
      </c>
      <c r="G484" s="11">
        <v>26.904819277108444</v>
      </c>
      <c r="H484" s="12">
        <v>0.65937500000000004</v>
      </c>
      <c r="I484" s="11">
        <v>18.404216867469888</v>
      </c>
      <c r="J484" s="11">
        <v>150.28734939759036</v>
      </c>
      <c r="K484" s="13">
        <v>124.70301204819278</v>
      </c>
    </row>
    <row r="485" spans="1:11" x14ac:dyDescent="0.25">
      <c r="A485" s="233"/>
      <c r="B485" s="235"/>
      <c r="C485" s="9" t="s">
        <v>13</v>
      </c>
      <c r="D485" s="10">
        <v>7.3684210526315788</v>
      </c>
      <c r="E485" s="11">
        <v>9.9215789473684204</v>
      </c>
      <c r="F485" s="11">
        <v>6.9742105263157894</v>
      </c>
      <c r="G485" s="11">
        <v>6.4842105263157901</v>
      </c>
      <c r="H485" s="12">
        <v>0.57000000000000006</v>
      </c>
      <c r="I485" s="11">
        <v>5.0105263157894742</v>
      </c>
      <c r="J485" s="11">
        <v>0.14736842105263157</v>
      </c>
      <c r="K485" s="13">
        <v>0</v>
      </c>
    </row>
    <row r="486" spans="1:11" x14ac:dyDescent="0.25">
      <c r="A486" s="233"/>
      <c r="B486" s="235"/>
      <c r="C486" s="9" t="s">
        <v>14</v>
      </c>
      <c r="D486" s="10">
        <v>1.5</v>
      </c>
      <c r="E486" s="11">
        <v>30</v>
      </c>
      <c r="F486" s="11">
        <v>27</v>
      </c>
      <c r="G486" s="11">
        <v>13.5</v>
      </c>
      <c r="H486" s="12">
        <v>0.45</v>
      </c>
      <c r="I486" s="11">
        <v>10.5</v>
      </c>
      <c r="J486" s="11">
        <v>0.30000000000000004</v>
      </c>
      <c r="K486" s="13">
        <v>0.15000000000000002</v>
      </c>
    </row>
    <row r="487" spans="1:11" x14ac:dyDescent="0.25">
      <c r="A487" s="233"/>
      <c r="B487" s="235"/>
      <c r="C487" s="9" t="s">
        <v>15</v>
      </c>
      <c r="D487" s="10">
        <v>96.856617624001203</v>
      </c>
      <c r="E487" s="11">
        <v>461.6941569058618</v>
      </c>
      <c r="F487" s="11">
        <v>455.43069653078624</v>
      </c>
      <c r="G487" s="11">
        <v>522.51940681080532</v>
      </c>
      <c r="H487" s="12">
        <v>0.60640252241619164</v>
      </c>
      <c r="I487" s="11">
        <v>491.32143848274677</v>
      </c>
      <c r="J487" s="11">
        <v>159.46810101523792</v>
      </c>
      <c r="K487" s="13">
        <v>132.17268439001825</v>
      </c>
    </row>
    <row r="488" spans="1:11" x14ac:dyDescent="0.25">
      <c r="A488" s="233"/>
      <c r="B488" s="234" t="s">
        <v>16</v>
      </c>
      <c r="C488" s="9" t="s">
        <v>20</v>
      </c>
      <c r="D488" s="10">
        <v>1.8888888888888888</v>
      </c>
      <c r="E488" s="11">
        <v>0.47222222222222221</v>
      </c>
      <c r="F488" s="11">
        <v>0.47222222222222221</v>
      </c>
      <c r="G488" s="11">
        <v>9.4444444444444442E-2</v>
      </c>
      <c r="H488" s="12">
        <v>0.05</v>
      </c>
      <c r="I488" s="11">
        <v>0</v>
      </c>
      <c r="J488" s="11">
        <v>0</v>
      </c>
      <c r="K488" s="13">
        <v>0</v>
      </c>
    </row>
    <row r="489" spans="1:11" x14ac:dyDescent="0.25">
      <c r="A489" s="233"/>
      <c r="B489" s="235"/>
      <c r="C489" s="9" t="s">
        <v>21</v>
      </c>
      <c r="D489" s="10">
        <v>2.3635636363636361</v>
      </c>
      <c r="E489" s="11">
        <v>2.3635636363636361</v>
      </c>
      <c r="F489" s="11">
        <v>2.3635636363636361</v>
      </c>
      <c r="G489" s="11">
        <v>1.181781818181818</v>
      </c>
      <c r="H489" s="12">
        <v>0.5</v>
      </c>
      <c r="I489" s="11">
        <v>0.35453454545454538</v>
      </c>
      <c r="J489" s="11">
        <v>0</v>
      </c>
      <c r="K489" s="13">
        <v>0</v>
      </c>
    </row>
    <row r="490" spans="1:11" x14ac:dyDescent="0.25">
      <c r="A490" s="233"/>
      <c r="B490" s="235"/>
      <c r="C490" s="9" t="s">
        <v>22</v>
      </c>
      <c r="D490" s="10">
        <v>2</v>
      </c>
      <c r="E490" s="11">
        <v>31</v>
      </c>
      <c r="F490" s="11">
        <v>31</v>
      </c>
      <c r="G490" s="11">
        <v>10.5</v>
      </c>
      <c r="H490" s="12">
        <v>0.41666666666666663</v>
      </c>
      <c r="I490" s="11">
        <v>10</v>
      </c>
      <c r="J490" s="11">
        <v>2.2000000000000002</v>
      </c>
      <c r="K490" s="13">
        <v>0</v>
      </c>
    </row>
    <row r="491" spans="1:11" x14ac:dyDescent="0.25">
      <c r="A491" s="233"/>
      <c r="B491" s="235"/>
      <c r="C491" s="9" t="s">
        <v>15</v>
      </c>
      <c r="D491" s="10">
        <v>6.2524525252525249</v>
      </c>
      <c r="E491" s="11">
        <v>33.835785858585858</v>
      </c>
      <c r="F491" s="11">
        <v>33.835785858585858</v>
      </c>
      <c r="G491" s="11">
        <v>11.776226262626263</v>
      </c>
      <c r="H491" s="12">
        <v>0.33739713935283255</v>
      </c>
      <c r="I491" s="11">
        <v>10.354534545454545</v>
      </c>
      <c r="J491" s="11">
        <v>2.2000000000000002</v>
      </c>
      <c r="K491" s="13">
        <v>0</v>
      </c>
    </row>
    <row r="492" spans="1:11" x14ac:dyDescent="0.25">
      <c r="A492" s="233"/>
      <c r="B492" s="234" t="s">
        <v>25</v>
      </c>
      <c r="C492" s="9" t="s">
        <v>27</v>
      </c>
      <c r="D492" s="10">
        <v>4.3999800000000002</v>
      </c>
      <c r="E492" s="11">
        <v>8.06663</v>
      </c>
      <c r="F492" s="11">
        <v>6.5999700000000008</v>
      </c>
      <c r="G492" s="11">
        <v>2.5666550000000004</v>
      </c>
      <c r="H492" s="12">
        <v>0.20833333333333334</v>
      </c>
      <c r="I492" s="11">
        <v>1.8333250000000001</v>
      </c>
      <c r="J492" s="11">
        <v>7.3333000000000009E-2</v>
      </c>
      <c r="K492" s="13">
        <v>0</v>
      </c>
    </row>
    <row r="493" spans="1:11" x14ac:dyDescent="0.25">
      <c r="A493" s="233"/>
      <c r="B493" s="235"/>
      <c r="C493" s="9" t="s">
        <v>28</v>
      </c>
      <c r="D493" s="10">
        <v>2.2857142857142856</v>
      </c>
      <c r="E493" s="11">
        <v>0.74857142857142855</v>
      </c>
      <c r="F493" s="11">
        <v>0.74857142857142855</v>
      </c>
      <c r="G493" s="11">
        <v>0.22857142857142856</v>
      </c>
      <c r="H493" s="12">
        <v>0.1</v>
      </c>
      <c r="I493" s="11">
        <v>0.11428571428571428</v>
      </c>
      <c r="J493" s="11">
        <v>0</v>
      </c>
      <c r="K493" s="13">
        <v>0</v>
      </c>
    </row>
    <row r="494" spans="1:11" x14ac:dyDescent="0.25">
      <c r="A494" s="233"/>
      <c r="B494" s="235"/>
      <c r="C494" s="9" t="s">
        <v>29</v>
      </c>
      <c r="D494" s="10">
        <v>1.6666666666666667</v>
      </c>
      <c r="E494" s="11">
        <v>4.7250000000000005</v>
      </c>
      <c r="F494" s="11">
        <v>4.7250000000000005</v>
      </c>
      <c r="G494" s="11">
        <v>1.6666666666666667</v>
      </c>
      <c r="H494" s="12">
        <v>0.14285714285714285</v>
      </c>
      <c r="I494" s="11">
        <v>1.25</v>
      </c>
      <c r="J494" s="11">
        <v>0</v>
      </c>
      <c r="K494" s="13">
        <v>0</v>
      </c>
    </row>
    <row r="495" spans="1:11" x14ac:dyDescent="0.25">
      <c r="A495" s="233"/>
      <c r="B495" s="235"/>
      <c r="C495" s="9" t="s">
        <v>15</v>
      </c>
      <c r="D495" s="10">
        <v>8.3523609523809519</v>
      </c>
      <c r="E495" s="11">
        <v>13.540201428571429</v>
      </c>
      <c r="F495" s="11">
        <v>12.073541428571428</v>
      </c>
      <c r="G495" s="11">
        <v>4.4618930952380946</v>
      </c>
      <c r="H495" s="12">
        <v>0.16562133444105168</v>
      </c>
      <c r="I495" s="11">
        <v>3.1976107142857142</v>
      </c>
      <c r="J495" s="11">
        <v>7.3333000000000009E-2</v>
      </c>
      <c r="K495" s="13">
        <v>0</v>
      </c>
    </row>
    <row r="496" spans="1:11" x14ac:dyDescent="0.25">
      <c r="A496" s="233"/>
      <c r="B496" s="234" t="s">
        <v>32</v>
      </c>
      <c r="C496" s="9" t="s">
        <v>33</v>
      </c>
      <c r="D496" s="10">
        <v>2</v>
      </c>
      <c r="E496" s="11">
        <v>10</v>
      </c>
      <c r="F496" s="11">
        <v>10</v>
      </c>
      <c r="G496" s="11">
        <v>4.5999999999999996</v>
      </c>
      <c r="H496" s="12">
        <v>0.38571428571428568</v>
      </c>
      <c r="I496" s="11">
        <v>3.5</v>
      </c>
      <c r="J496" s="11">
        <v>0</v>
      </c>
      <c r="K496" s="13">
        <v>0</v>
      </c>
    </row>
    <row r="497" spans="1:11" ht="24" x14ac:dyDescent="0.25">
      <c r="A497" s="233"/>
      <c r="B497" s="235"/>
      <c r="C497" s="9" t="s">
        <v>34</v>
      </c>
      <c r="D497" s="10">
        <v>7.5</v>
      </c>
      <c r="E497" s="11">
        <v>47.43</v>
      </c>
      <c r="F497" s="11">
        <v>47.25</v>
      </c>
      <c r="G497" s="11">
        <v>10.95</v>
      </c>
      <c r="H497" s="12">
        <v>0.47</v>
      </c>
      <c r="I497" s="11">
        <v>10.649999999999999</v>
      </c>
      <c r="J497" s="11">
        <v>0</v>
      </c>
      <c r="K497" s="13">
        <v>0</v>
      </c>
    </row>
    <row r="498" spans="1:11" x14ac:dyDescent="0.25">
      <c r="A498" s="233"/>
      <c r="B498" s="235"/>
      <c r="C498" s="9" t="s">
        <v>35</v>
      </c>
      <c r="D498" s="10">
        <v>19.076923076923077</v>
      </c>
      <c r="E498" s="11">
        <v>23.166538461538458</v>
      </c>
      <c r="F498" s="11">
        <v>21.974230769230765</v>
      </c>
      <c r="G498" s="11">
        <v>16.69230769230769</v>
      </c>
      <c r="H498" s="12">
        <v>0.70741838873914342</v>
      </c>
      <c r="I498" s="11">
        <v>12.042307692307691</v>
      </c>
      <c r="J498" s="11">
        <v>0</v>
      </c>
      <c r="K498" s="13">
        <v>0</v>
      </c>
    </row>
    <row r="499" spans="1:11" x14ac:dyDescent="0.25">
      <c r="A499" s="233"/>
      <c r="B499" s="235"/>
      <c r="C499" s="9" t="s">
        <v>36</v>
      </c>
      <c r="D499" s="10">
        <v>2</v>
      </c>
      <c r="E499" s="11">
        <v>40</v>
      </c>
      <c r="F499" s="11">
        <v>40</v>
      </c>
      <c r="G499" s="11">
        <v>8</v>
      </c>
      <c r="H499" s="12">
        <v>0.2</v>
      </c>
      <c r="I499" s="11">
        <v>8</v>
      </c>
      <c r="J499" s="11">
        <v>0</v>
      </c>
      <c r="K499" s="13">
        <v>0</v>
      </c>
    </row>
    <row r="500" spans="1:11" ht="24" x14ac:dyDescent="0.25">
      <c r="A500" s="233"/>
      <c r="B500" s="235"/>
      <c r="C500" s="9" t="s">
        <v>37</v>
      </c>
      <c r="D500" s="10">
        <v>5.0000999999999998</v>
      </c>
      <c r="E500" s="11">
        <v>63.751275</v>
      </c>
      <c r="F500" s="11">
        <v>63.751275</v>
      </c>
      <c r="G500" s="11">
        <v>13.375267499999998</v>
      </c>
      <c r="H500" s="12">
        <v>0.44999999999999996</v>
      </c>
      <c r="I500" s="11">
        <v>13.1252625</v>
      </c>
      <c r="J500" s="11">
        <v>0</v>
      </c>
      <c r="K500" s="13">
        <v>0</v>
      </c>
    </row>
    <row r="501" spans="1:11" x14ac:dyDescent="0.25">
      <c r="A501" s="233"/>
      <c r="B501" s="235"/>
      <c r="C501" s="9" t="s">
        <v>38</v>
      </c>
      <c r="D501" s="10">
        <v>6.5</v>
      </c>
      <c r="E501" s="11">
        <v>44.958333333333336</v>
      </c>
      <c r="F501" s="11">
        <v>44.958333333333336</v>
      </c>
      <c r="G501" s="11">
        <v>13.325000000000001</v>
      </c>
      <c r="H501" s="12">
        <v>2.6666666666666665</v>
      </c>
      <c r="I501" s="11">
        <v>9.7499999999999982</v>
      </c>
      <c r="J501" s="11">
        <v>0</v>
      </c>
      <c r="K501" s="13">
        <v>0.10833333333333334</v>
      </c>
    </row>
    <row r="502" spans="1:11" x14ac:dyDescent="0.25">
      <c r="A502" s="233"/>
      <c r="B502" s="235"/>
      <c r="C502" s="9" t="s">
        <v>15</v>
      </c>
      <c r="D502" s="10">
        <v>42.077023076923076</v>
      </c>
      <c r="E502" s="11">
        <v>229.30614679487178</v>
      </c>
      <c r="F502" s="11">
        <v>227.93383910256406</v>
      </c>
      <c r="G502" s="11">
        <v>66.942575192307686</v>
      </c>
      <c r="H502" s="12">
        <v>0.90331343525172114</v>
      </c>
      <c r="I502" s="11">
        <v>57.067570192307691</v>
      </c>
      <c r="J502" s="11">
        <v>0</v>
      </c>
      <c r="K502" s="13">
        <v>0.10833333333333332</v>
      </c>
    </row>
    <row r="503" spans="1:11" x14ac:dyDescent="0.25">
      <c r="A503" s="233"/>
      <c r="B503" s="234" t="s">
        <v>39</v>
      </c>
      <c r="C503" s="9" t="s">
        <v>40</v>
      </c>
      <c r="D503" s="10">
        <v>4.9811320754716988</v>
      </c>
      <c r="E503" s="11">
        <v>66.415094339622655</v>
      </c>
      <c r="F503" s="11">
        <v>66.415094339622655</v>
      </c>
      <c r="G503" s="11">
        <v>88.000000000000014</v>
      </c>
      <c r="H503" s="12">
        <v>1.0333333333333334</v>
      </c>
      <c r="I503" s="11">
        <v>88.000000000000014</v>
      </c>
      <c r="J503" s="11">
        <v>10.37735849056604</v>
      </c>
      <c r="K503" s="13">
        <v>0</v>
      </c>
    </row>
    <row r="504" spans="1:11" x14ac:dyDescent="0.25">
      <c r="A504" s="233"/>
      <c r="B504" s="235"/>
      <c r="C504" s="9" t="s">
        <v>41</v>
      </c>
      <c r="D504" s="10">
        <v>1.2</v>
      </c>
      <c r="E504" s="11">
        <v>0.24</v>
      </c>
      <c r="F504" s="11">
        <v>0.24</v>
      </c>
      <c r="G504" s="11">
        <v>0.36</v>
      </c>
      <c r="H504" s="12">
        <v>1.4999999999999998</v>
      </c>
      <c r="I504" s="11">
        <v>0.06</v>
      </c>
      <c r="J504" s="11">
        <v>0</v>
      </c>
      <c r="K504" s="13">
        <v>0</v>
      </c>
    </row>
    <row r="505" spans="1:11" x14ac:dyDescent="0.25">
      <c r="A505" s="233"/>
      <c r="B505" s="235"/>
      <c r="C505" s="9" t="s">
        <v>15</v>
      </c>
      <c r="D505" s="10">
        <v>6.181132075471699</v>
      </c>
      <c r="E505" s="11">
        <v>66.65509433962265</v>
      </c>
      <c r="F505" s="11">
        <v>66.65509433962265</v>
      </c>
      <c r="G505" s="11">
        <v>88.360000000000014</v>
      </c>
      <c r="H505" s="12">
        <v>1.1239316239316239</v>
      </c>
      <c r="I505" s="11">
        <v>88.060000000000016</v>
      </c>
      <c r="J505" s="11">
        <v>10.37735849056604</v>
      </c>
      <c r="K505" s="13">
        <v>0</v>
      </c>
    </row>
    <row r="506" spans="1:11" x14ac:dyDescent="0.25">
      <c r="A506" s="233"/>
      <c r="B506" s="234" t="s">
        <v>43</v>
      </c>
      <c r="C506" s="9" t="s">
        <v>44</v>
      </c>
      <c r="D506" s="10">
        <v>1.5</v>
      </c>
      <c r="E506" s="11">
        <v>60</v>
      </c>
      <c r="F506" s="11">
        <v>60</v>
      </c>
      <c r="G506" s="11">
        <v>15</v>
      </c>
      <c r="H506" s="12">
        <v>0.25</v>
      </c>
      <c r="I506" s="11">
        <v>15</v>
      </c>
      <c r="J506" s="11">
        <v>0</v>
      </c>
      <c r="K506" s="13">
        <v>0</v>
      </c>
    </row>
    <row r="507" spans="1:11" x14ac:dyDescent="0.25">
      <c r="A507" s="233"/>
      <c r="B507" s="235"/>
      <c r="C507" s="9" t="s">
        <v>45</v>
      </c>
      <c r="D507" s="10">
        <v>1.6</v>
      </c>
      <c r="E507" s="11">
        <v>48</v>
      </c>
      <c r="F507" s="11">
        <v>48</v>
      </c>
      <c r="G507" s="11">
        <v>12</v>
      </c>
      <c r="H507" s="12">
        <v>0.25</v>
      </c>
      <c r="I507" s="11">
        <v>12</v>
      </c>
      <c r="J507" s="11">
        <v>0</v>
      </c>
      <c r="K507" s="13">
        <v>0</v>
      </c>
    </row>
    <row r="508" spans="1:11" x14ac:dyDescent="0.25">
      <c r="A508" s="233"/>
      <c r="B508" s="235"/>
      <c r="C508" s="9" t="s">
        <v>46</v>
      </c>
      <c r="D508" s="10">
        <v>10.8</v>
      </c>
      <c r="E508" s="11">
        <v>112.05000000000001</v>
      </c>
      <c r="F508" s="11">
        <v>112.05000000000001</v>
      </c>
      <c r="G508" s="11">
        <v>28.62</v>
      </c>
      <c r="H508" s="12">
        <v>0.17499999999999999</v>
      </c>
      <c r="I508" s="11">
        <v>28.35</v>
      </c>
      <c r="J508" s="11">
        <v>0</v>
      </c>
      <c r="K508" s="13">
        <v>0</v>
      </c>
    </row>
    <row r="509" spans="1:11" x14ac:dyDescent="0.25">
      <c r="A509" s="233"/>
      <c r="B509" s="235"/>
      <c r="C509" s="9" t="s">
        <v>47</v>
      </c>
      <c r="D509" s="10">
        <v>1</v>
      </c>
      <c r="E509" s="11">
        <v>23</v>
      </c>
      <c r="F509" s="11">
        <v>23</v>
      </c>
      <c r="G509" s="11">
        <v>5.75</v>
      </c>
      <c r="H509" s="12">
        <v>0.25</v>
      </c>
      <c r="I509" s="11">
        <v>5.75</v>
      </c>
      <c r="J509" s="11">
        <v>0</v>
      </c>
      <c r="K509" s="13">
        <v>0</v>
      </c>
    </row>
    <row r="510" spans="1:11" x14ac:dyDescent="0.25">
      <c r="A510" s="233"/>
      <c r="B510" s="235"/>
      <c r="C510" s="9" t="s">
        <v>48</v>
      </c>
      <c r="D510" s="10">
        <v>9.6000000000000014</v>
      </c>
      <c r="E510" s="11">
        <v>104.00000000000001</v>
      </c>
      <c r="F510" s="11">
        <v>104.00000000000001</v>
      </c>
      <c r="G510" s="11">
        <v>29.120000000000005</v>
      </c>
      <c r="H510" s="12">
        <v>0.50555555555555554</v>
      </c>
      <c r="I510" s="11">
        <v>28.800000000000004</v>
      </c>
      <c r="J510" s="11">
        <v>0</v>
      </c>
      <c r="K510" s="13">
        <v>0</v>
      </c>
    </row>
    <row r="511" spans="1:11" x14ac:dyDescent="0.25">
      <c r="A511" s="233"/>
      <c r="B511" s="235"/>
      <c r="C511" s="9" t="s">
        <v>49</v>
      </c>
      <c r="D511" s="10">
        <v>3.9229615384615388</v>
      </c>
      <c r="E511" s="11">
        <v>6.3748125000000009</v>
      </c>
      <c r="F511" s="11">
        <v>6.3748125000000009</v>
      </c>
      <c r="G511" s="11">
        <v>2.5499250000000004</v>
      </c>
      <c r="H511" s="12">
        <v>0.3</v>
      </c>
      <c r="I511" s="11">
        <v>0.26153076923076923</v>
      </c>
      <c r="J511" s="11">
        <v>0</v>
      </c>
      <c r="K511" s="13">
        <v>0</v>
      </c>
    </row>
    <row r="512" spans="1:11" ht="24" x14ac:dyDescent="0.25">
      <c r="A512" s="233"/>
      <c r="B512" s="235"/>
      <c r="C512" s="9" t="s">
        <v>50</v>
      </c>
      <c r="D512" s="10">
        <v>3</v>
      </c>
      <c r="E512" s="11">
        <v>14</v>
      </c>
      <c r="F512" s="11">
        <v>14</v>
      </c>
      <c r="G512" s="11">
        <v>3.5</v>
      </c>
      <c r="H512" s="12">
        <v>0.30555555555555552</v>
      </c>
      <c r="I512" s="11">
        <v>3.25</v>
      </c>
      <c r="J512" s="11">
        <v>0</v>
      </c>
      <c r="K512" s="13">
        <v>0</v>
      </c>
    </row>
    <row r="513" spans="1:11" x14ac:dyDescent="0.25">
      <c r="A513" s="233"/>
      <c r="B513" s="235"/>
      <c r="C513" s="9" t="s">
        <v>52</v>
      </c>
      <c r="D513" s="10">
        <v>2</v>
      </c>
      <c r="E513" s="11">
        <v>2.5</v>
      </c>
      <c r="F513" s="11">
        <v>2.5</v>
      </c>
      <c r="G513" s="11">
        <v>1.25</v>
      </c>
      <c r="H513" s="12">
        <v>0.6875</v>
      </c>
      <c r="I513" s="11">
        <v>1</v>
      </c>
      <c r="J513" s="11">
        <v>0.05</v>
      </c>
      <c r="K513" s="13">
        <v>0.05</v>
      </c>
    </row>
    <row r="514" spans="1:11" x14ac:dyDescent="0.25">
      <c r="A514" s="233"/>
      <c r="B514" s="235"/>
      <c r="C514" s="9" t="s">
        <v>15</v>
      </c>
      <c r="D514" s="10">
        <v>33.422961538461543</v>
      </c>
      <c r="E514" s="11">
        <v>369.92481250000009</v>
      </c>
      <c r="F514" s="11">
        <v>369.92481250000009</v>
      </c>
      <c r="G514" s="11">
        <v>97.789924999999997</v>
      </c>
      <c r="H514" s="12">
        <v>0.33620265662597226</v>
      </c>
      <c r="I514" s="11">
        <v>94.411530769230794</v>
      </c>
      <c r="J514" s="11">
        <v>0.05</v>
      </c>
      <c r="K514" s="13">
        <v>0.05</v>
      </c>
    </row>
    <row r="515" spans="1:11" x14ac:dyDescent="0.25">
      <c r="A515" s="233"/>
      <c r="B515" s="234" t="s">
        <v>53</v>
      </c>
      <c r="C515" s="9" t="s">
        <v>54</v>
      </c>
      <c r="D515" s="10">
        <v>3</v>
      </c>
      <c r="E515" s="11">
        <v>15</v>
      </c>
      <c r="F515" s="11">
        <v>15</v>
      </c>
      <c r="G515" s="11">
        <v>3</v>
      </c>
      <c r="H515" s="12">
        <v>0.2</v>
      </c>
      <c r="I515" s="11">
        <v>3</v>
      </c>
      <c r="J515" s="11">
        <v>0</v>
      </c>
      <c r="K515" s="13">
        <v>0</v>
      </c>
    </row>
    <row r="516" spans="1:11" ht="24" x14ac:dyDescent="0.25">
      <c r="A516" s="233"/>
      <c r="B516" s="235"/>
      <c r="C516" s="9" t="s">
        <v>55</v>
      </c>
      <c r="D516" s="10">
        <v>2</v>
      </c>
      <c r="E516" s="11">
        <v>80</v>
      </c>
      <c r="F516" s="11">
        <v>80</v>
      </c>
      <c r="G516" s="11">
        <v>240</v>
      </c>
      <c r="H516" s="12">
        <v>3</v>
      </c>
      <c r="I516" s="11">
        <v>240</v>
      </c>
      <c r="J516" s="14" t="s">
        <v>70</v>
      </c>
      <c r="K516" s="15" t="s">
        <v>70</v>
      </c>
    </row>
    <row r="517" spans="1:11" x14ac:dyDescent="0.25">
      <c r="A517" s="233"/>
      <c r="B517" s="235"/>
      <c r="C517" s="9" t="s">
        <v>15</v>
      </c>
      <c r="D517" s="10">
        <v>5</v>
      </c>
      <c r="E517" s="11">
        <v>95</v>
      </c>
      <c r="F517" s="11">
        <v>95</v>
      </c>
      <c r="G517" s="11">
        <v>243</v>
      </c>
      <c r="H517" s="12">
        <v>1.32</v>
      </c>
      <c r="I517" s="11">
        <v>243</v>
      </c>
      <c r="J517" s="11">
        <v>0</v>
      </c>
      <c r="K517" s="13">
        <v>0</v>
      </c>
    </row>
    <row r="518" spans="1:11" x14ac:dyDescent="0.25">
      <c r="A518" s="233"/>
      <c r="B518" s="234" t="s">
        <v>57</v>
      </c>
      <c r="C518" s="9" t="s">
        <v>58</v>
      </c>
      <c r="D518" s="10">
        <v>3.5107340425531905</v>
      </c>
      <c r="E518" s="11">
        <v>5.8512234042553182</v>
      </c>
      <c r="F518" s="11">
        <v>5.8512234042553182</v>
      </c>
      <c r="G518" s="11">
        <v>6.8459313829787218</v>
      </c>
      <c r="H518" s="12">
        <v>1.0166666666666666</v>
      </c>
      <c r="I518" s="11">
        <v>6.4363457446808487</v>
      </c>
      <c r="J518" s="11">
        <v>0</v>
      </c>
      <c r="K518" s="13">
        <v>0</v>
      </c>
    </row>
    <row r="519" spans="1:11" x14ac:dyDescent="0.25">
      <c r="A519" s="233"/>
      <c r="B519" s="235"/>
      <c r="C519" s="9" t="s">
        <v>59</v>
      </c>
      <c r="D519" s="10">
        <v>10.931506849315069</v>
      </c>
      <c r="E519" s="11">
        <v>8.9794520547945211</v>
      </c>
      <c r="F519" s="11">
        <v>8.9794520547945211</v>
      </c>
      <c r="G519" s="11">
        <v>3.1232876712328768</v>
      </c>
      <c r="H519" s="12">
        <v>0.4238095238095238</v>
      </c>
      <c r="I519" s="11">
        <v>1.1712328767123288</v>
      </c>
      <c r="J519" s="11">
        <v>0.31232876712328766</v>
      </c>
      <c r="K519" s="13">
        <v>0</v>
      </c>
    </row>
    <row r="520" spans="1:11" ht="24" x14ac:dyDescent="0.25">
      <c r="A520" s="233"/>
      <c r="B520" s="235"/>
      <c r="C520" s="9" t="s">
        <v>60</v>
      </c>
      <c r="D520" s="10">
        <v>4.5</v>
      </c>
      <c r="E520" s="11">
        <v>2.625</v>
      </c>
      <c r="F520" s="11">
        <v>2.625</v>
      </c>
      <c r="G520" s="11">
        <v>0.375</v>
      </c>
      <c r="H520" s="12">
        <v>0.1</v>
      </c>
      <c r="I520" s="11">
        <v>0.22500000000000001</v>
      </c>
      <c r="J520" s="11">
        <v>0</v>
      </c>
      <c r="K520" s="13">
        <v>0</v>
      </c>
    </row>
    <row r="521" spans="1:11" x14ac:dyDescent="0.25">
      <c r="A521" s="233"/>
      <c r="B521" s="235"/>
      <c r="C521" s="9" t="s">
        <v>62</v>
      </c>
      <c r="D521" s="10">
        <v>3.9636363636363638</v>
      </c>
      <c r="E521" s="11">
        <v>104.04545454545455</v>
      </c>
      <c r="F521" s="11">
        <v>99.090909090909093</v>
      </c>
      <c r="G521" s="11">
        <v>287.36363636363637</v>
      </c>
      <c r="H521" s="12">
        <v>2.9722222222222223</v>
      </c>
      <c r="I521" s="11">
        <v>287.36363636363637</v>
      </c>
      <c r="J521" s="11">
        <v>5.9454545454545453</v>
      </c>
      <c r="K521" s="13">
        <v>0</v>
      </c>
    </row>
    <row r="522" spans="1:11" x14ac:dyDescent="0.25">
      <c r="A522" s="233"/>
      <c r="B522" s="235"/>
      <c r="C522" s="9" t="s">
        <v>63</v>
      </c>
      <c r="D522" s="10">
        <v>8.7692307692307683</v>
      </c>
      <c r="E522" s="11">
        <v>34.799230769230768</v>
      </c>
      <c r="F522" s="11">
        <v>9.2223076923076892</v>
      </c>
      <c r="G522" s="11">
        <v>14.615384615384613</v>
      </c>
      <c r="H522" s="12">
        <v>0.8728070175438597</v>
      </c>
      <c r="I522" s="11">
        <v>11.034615384615384</v>
      </c>
      <c r="J522" s="11">
        <v>0.29230769230769221</v>
      </c>
      <c r="K522" s="13">
        <v>0.29230769230769221</v>
      </c>
    </row>
    <row r="523" spans="1:11" x14ac:dyDescent="0.25">
      <c r="A523" s="233"/>
      <c r="B523" s="235"/>
      <c r="C523" s="9" t="s">
        <v>15</v>
      </c>
      <c r="D523" s="10">
        <v>31.67510802473538</v>
      </c>
      <c r="E523" s="11">
        <v>156.30036077373509</v>
      </c>
      <c r="F523" s="11">
        <v>125.76889224226659</v>
      </c>
      <c r="G523" s="11">
        <v>312.32324003323248</v>
      </c>
      <c r="H523" s="12">
        <v>0.88671448891809679</v>
      </c>
      <c r="I523" s="11">
        <v>306.23083036964482</v>
      </c>
      <c r="J523" s="11">
        <v>6.5500910048855223</v>
      </c>
      <c r="K523" s="13">
        <v>0.29230769230769221</v>
      </c>
    </row>
    <row r="524" spans="1:11" x14ac:dyDescent="0.25">
      <c r="A524" s="233"/>
      <c r="B524" s="234" t="s">
        <v>66</v>
      </c>
      <c r="C524" s="9" t="s">
        <v>67</v>
      </c>
      <c r="D524" s="10">
        <v>5.7501125000000002</v>
      </c>
      <c r="E524" s="11">
        <v>15.0940453125</v>
      </c>
      <c r="F524" s="11">
        <v>15.0940453125</v>
      </c>
      <c r="G524" s="11">
        <v>8.6251687500000003</v>
      </c>
      <c r="H524" s="12">
        <v>0.54166666666666674</v>
      </c>
      <c r="I524" s="11">
        <v>4.1688315625000003</v>
      </c>
      <c r="J524" s="11">
        <v>0</v>
      </c>
      <c r="K524" s="13">
        <v>0</v>
      </c>
    </row>
    <row r="525" spans="1:11" x14ac:dyDescent="0.25">
      <c r="A525" s="233"/>
      <c r="B525" s="235"/>
      <c r="C525" s="9" t="s">
        <v>15</v>
      </c>
      <c r="D525" s="10">
        <v>5.7501125000000002</v>
      </c>
      <c r="E525" s="11">
        <v>15.0940453125</v>
      </c>
      <c r="F525" s="11">
        <v>15.0940453125</v>
      </c>
      <c r="G525" s="11">
        <v>8.6251687500000003</v>
      </c>
      <c r="H525" s="12">
        <v>0.54166666666666674</v>
      </c>
      <c r="I525" s="11">
        <v>4.1688315625000003</v>
      </c>
      <c r="J525" s="11">
        <v>0</v>
      </c>
      <c r="K525" s="13">
        <v>0</v>
      </c>
    </row>
    <row r="526" spans="1:11" ht="24" x14ac:dyDescent="0.25">
      <c r="A526" s="233"/>
      <c r="B526" s="234" t="s">
        <v>15</v>
      </c>
      <c r="C526" s="9" t="s">
        <v>9</v>
      </c>
      <c r="D526" s="10">
        <v>16.436781609195407</v>
      </c>
      <c r="E526" s="11">
        <v>153.30459770114945</v>
      </c>
      <c r="F526" s="11">
        <v>152.98850574712645</v>
      </c>
      <c r="G526" s="11">
        <v>449.22988505747128</v>
      </c>
      <c r="H526" s="12">
        <v>1.0705128205128205</v>
      </c>
      <c r="I526" s="11">
        <v>436.20689655172424</v>
      </c>
      <c r="J526" s="11">
        <v>6.4482758620689662</v>
      </c>
      <c r="K526" s="13">
        <v>5.373563218390804</v>
      </c>
    </row>
    <row r="527" spans="1:11" ht="24" x14ac:dyDescent="0.25">
      <c r="A527" s="233"/>
      <c r="B527" s="235"/>
      <c r="C527" s="9" t="s">
        <v>10</v>
      </c>
      <c r="D527" s="10">
        <v>16.744186046511633</v>
      </c>
      <c r="E527" s="11">
        <v>40.897674418604659</v>
      </c>
      <c r="F527" s="11">
        <v>40.897674418604659</v>
      </c>
      <c r="G527" s="11">
        <v>13.8139534883721</v>
      </c>
      <c r="H527" s="12">
        <v>0.3833333333333333</v>
      </c>
      <c r="I527" s="11">
        <v>12.348837209302332</v>
      </c>
      <c r="J527" s="11">
        <v>1.8139534883720938</v>
      </c>
      <c r="K527" s="13">
        <v>1.7441860465116283</v>
      </c>
    </row>
    <row r="528" spans="1:11" ht="24" x14ac:dyDescent="0.25">
      <c r="A528" s="233"/>
      <c r="B528" s="235"/>
      <c r="C528" s="9" t="s">
        <v>11</v>
      </c>
      <c r="D528" s="10">
        <v>35.000000000000007</v>
      </c>
      <c r="E528" s="11">
        <v>194.74807692307698</v>
      </c>
      <c r="F528" s="11">
        <v>194.74807692307698</v>
      </c>
      <c r="G528" s="11">
        <v>12.586538461538463</v>
      </c>
      <c r="H528" s="12">
        <v>0.47955187376725844</v>
      </c>
      <c r="I528" s="11">
        <v>8.8509615384615419</v>
      </c>
      <c r="J528" s="11">
        <v>0.47115384615384615</v>
      </c>
      <c r="K528" s="13">
        <v>0.20192307692307696</v>
      </c>
    </row>
    <row r="529" spans="1:11" x14ac:dyDescent="0.25">
      <c r="A529" s="233"/>
      <c r="B529" s="235"/>
      <c r="C529" s="9" t="s">
        <v>12</v>
      </c>
      <c r="D529" s="10">
        <v>19.807228915662659</v>
      </c>
      <c r="E529" s="11">
        <v>32.822228915662663</v>
      </c>
      <c r="F529" s="11">
        <v>32.822228915662663</v>
      </c>
      <c r="G529" s="11">
        <v>26.904819277108444</v>
      </c>
      <c r="H529" s="12">
        <v>0.65937500000000004</v>
      </c>
      <c r="I529" s="11">
        <v>18.404216867469888</v>
      </c>
      <c r="J529" s="11">
        <v>150.28734939759036</v>
      </c>
      <c r="K529" s="13">
        <v>124.70301204819278</v>
      </c>
    </row>
    <row r="530" spans="1:11" x14ac:dyDescent="0.25">
      <c r="A530" s="233"/>
      <c r="B530" s="235"/>
      <c r="C530" s="9" t="s">
        <v>13</v>
      </c>
      <c r="D530" s="10">
        <v>7.3684210526315788</v>
      </c>
      <c r="E530" s="11">
        <v>9.9215789473684204</v>
      </c>
      <c r="F530" s="11">
        <v>6.9742105263157894</v>
      </c>
      <c r="G530" s="11">
        <v>6.4842105263157901</v>
      </c>
      <c r="H530" s="12">
        <v>0.57000000000000006</v>
      </c>
      <c r="I530" s="11">
        <v>5.0105263157894742</v>
      </c>
      <c r="J530" s="11">
        <v>0.14736842105263157</v>
      </c>
      <c r="K530" s="13">
        <v>0</v>
      </c>
    </row>
    <row r="531" spans="1:11" x14ac:dyDescent="0.25">
      <c r="A531" s="233"/>
      <c r="B531" s="235"/>
      <c r="C531" s="9" t="s">
        <v>14</v>
      </c>
      <c r="D531" s="10">
        <v>1.5</v>
      </c>
      <c r="E531" s="11">
        <v>30</v>
      </c>
      <c r="F531" s="11">
        <v>27</v>
      </c>
      <c r="G531" s="11">
        <v>13.5</v>
      </c>
      <c r="H531" s="12">
        <v>0.45</v>
      </c>
      <c r="I531" s="11">
        <v>10.5</v>
      </c>
      <c r="J531" s="11">
        <v>0.30000000000000004</v>
      </c>
      <c r="K531" s="13">
        <v>0.15000000000000002</v>
      </c>
    </row>
    <row r="532" spans="1:11" x14ac:dyDescent="0.25">
      <c r="A532" s="233"/>
      <c r="B532" s="235"/>
      <c r="C532" s="9" t="s">
        <v>20</v>
      </c>
      <c r="D532" s="10">
        <v>1.8888888888888888</v>
      </c>
      <c r="E532" s="11">
        <v>0.47222222222222221</v>
      </c>
      <c r="F532" s="11">
        <v>0.47222222222222221</v>
      </c>
      <c r="G532" s="11">
        <v>9.4444444444444442E-2</v>
      </c>
      <c r="H532" s="12">
        <v>0.05</v>
      </c>
      <c r="I532" s="11">
        <v>0</v>
      </c>
      <c r="J532" s="11">
        <v>0</v>
      </c>
      <c r="K532" s="13">
        <v>0</v>
      </c>
    </row>
    <row r="533" spans="1:11" x14ac:dyDescent="0.25">
      <c r="A533" s="233"/>
      <c r="B533" s="235"/>
      <c r="C533" s="9" t="s">
        <v>21</v>
      </c>
      <c r="D533" s="10">
        <v>2.3635636363636361</v>
      </c>
      <c r="E533" s="11">
        <v>2.3635636363636361</v>
      </c>
      <c r="F533" s="11">
        <v>2.3635636363636361</v>
      </c>
      <c r="G533" s="11">
        <v>1.181781818181818</v>
      </c>
      <c r="H533" s="12">
        <v>0.5</v>
      </c>
      <c r="I533" s="11">
        <v>0.35453454545454538</v>
      </c>
      <c r="J533" s="11">
        <v>0</v>
      </c>
      <c r="K533" s="13">
        <v>0</v>
      </c>
    </row>
    <row r="534" spans="1:11" x14ac:dyDescent="0.25">
      <c r="A534" s="233"/>
      <c r="B534" s="235"/>
      <c r="C534" s="9" t="s">
        <v>22</v>
      </c>
      <c r="D534" s="10">
        <v>2</v>
      </c>
      <c r="E534" s="11">
        <v>31</v>
      </c>
      <c r="F534" s="11">
        <v>31</v>
      </c>
      <c r="G534" s="11">
        <v>10.5</v>
      </c>
      <c r="H534" s="12">
        <v>0.41666666666666663</v>
      </c>
      <c r="I534" s="11">
        <v>10</v>
      </c>
      <c r="J534" s="11">
        <v>2.2000000000000002</v>
      </c>
      <c r="K534" s="13">
        <v>0</v>
      </c>
    </row>
    <row r="535" spans="1:11" x14ac:dyDescent="0.25">
      <c r="A535" s="233"/>
      <c r="B535" s="235"/>
      <c r="C535" s="9" t="s">
        <v>27</v>
      </c>
      <c r="D535" s="10">
        <v>4.3999800000000002</v>
      </c>
      <c r="E535" s="11">
        <v>8.06663</v>
      </c>
      <c r="F535" s="11">
        <v>6.5999700000000008</v>
      </c>
      <c r="G535" s="11">
        <v>2.5666550000000004</v>
      </c>
      <c r="H535" s="12">
        <v>0.20833333333333334</v>
      </c>
      <c r="I535" s="11">
        <v>1.8333250000000001</v>
      </c>
      <c r="J535" s="11">
        <v>7.3333000000000009E-2</v>
      </c>
      <c r="K535" s="13">
        <v>0</v>
      </c>
    </row>
    <row r="536" spans="1:11" x14ac:dyDescent="0.25">
      <c r="A536" s="233"/>
      <c r="B536" s="235"/>
      <c r="C536" s="9" t="s">
        <v>28</v>
      </c>
      <c r="D536" s="10">
        <v>2.2857142857142856</v>
      </c>
      <c r="E536" s="11">
        <v>0.74857142857142855</v>
      </c>
      <c r="F536" s="11">
        <v>0.74857142857142855</v>
      </c>
      <c r="G536" s="11">
        <v>0.22857142857142856</v>
      </c>
      <c r="H536" s="12">
        <v>0.1</v>
      </c>
      <c r="I536" s="11">
        <v>0.11428571428571428</v>
      </c>
      <c r="J536" s="11">
        <v>0</v>
      </c>
      <c r="K536" s="13">
        <v>0</v>
      </c>
    </row>
    <row r="537" spans="1:11" x14ac:dyDescent="0.25">
      <c r="A537" s="233"/>
      <c r="B537" s="235"/>
      <c r="C537" s="9" t="s">
        <v>29</v>
      </c>
      <c r="D537" s="10">
        <v>1.6666666666666667</v>
      </c>
      <c r="E537" s="11">
        <v>4.7250000000000005</v>
      </c>
      <c r="F537" s="11">
        <v>4.7250000000000005</v>
      </c>
      <c r="G537" s="11">
        <v>1.6666666666666667</v>
      </c>
      <c r="H537" s="12">
        <v>0.14285714285714285</v>
      </c>
      <c r="I537" s="11">
        <v>1.25</v>
      </c>
      <c r="J537" s="11">
        <v>0</v>
      </c>
      <c r="K537" s="13">
        <v>0</v>
      </c>
    </row>
    <row r="538" spans="1:11" x14ac:dyDescent="0.25">
      <c r="A538" s="233"/>
      <c r="B538" s="235"/>
      <c r="C538" s="9" t="s">
        <v>33</v>
      </c>
      <c r="D538" s="10">
        <v>2</v>
      </c>
      <c r="E538" s="11">
        <v>10</v>
      </c>
      <c r="F538" s="11">
        <v>10</v>
      </c>
      <c r="G538" s="11">
        <v>4.5999999999999996</v>
      </c>
      <c r="H538" s="12">
        <v>0.38571428571428568</v>
      </c>
      <c r="I538" s="11">
        <v>3.5</v>
      </c>
      <c r="J538" s="11">
        <v>0</v>
      </c>
      <c r="K538" s="13">
        <v>0</v>
      </c>
    </row>
    <row r="539" spans="1:11" ht="24" x14ac:dyDescent="0.25">
      <c r="A539" s="233"/>
      <c r="B539" s="235"/>
      <c r="C539" s="9" t="s">
        <v>34</v>
      </c>
      <c r="D539" s="10">
        <v>7.5</v>
      </c>
      <c r="E539" s="11">
        <v>47.43</v>
      </c>
      <c r="F539" s="11">
        <v>47.25</v>
      </c>
      <c r="G539" s="11">
        <v>10.95</v>
      </c>
      <c r="H539" s="12">
        <v>0.47</v>
      </c>
      <c r="I539" s="11">
        <v>10.649999999999999</v>
      </c>
      <c r="J539" s="11">
        <v>0</v>
      </c>
      <c r="K539" s="13">
        <v>0</v>
      </c>
    </row>
    <row r="540" spans="1:11" x14ac:dyDescent="0.25">
      <c r="A540" s="233"/>
      <c r="B540" s="235"/>
      <c r="C540" s="9" t="s">
        <v>35</v>
      </c>
      <c r="D540" s="10">
        <v>19.076923076923077</v>
      </c>
      <c r="E540" s="11">
        <v>23.166538461538458</v>
      </c>
      <c r="F540" s="11">
        <v>21.974230769230765</v>
      </c>
      <c r="G540" s="11">
        <v>16.69230769230769</v>
      </c>
      <c r="H540" s="12">
        <v>0.70741838873914342</v>
      </c>
      <c r="I540" s="11">
        <v>12.042307692307691</v>
      </c>
      <c r="J540" s="11">
        <v>0</v>
      </c>
      <c r="K540" s="13">
        <v>0</v>
      </c>
    </row>
    <row r="541" spans="1:11" x14ac:dyDescent="0.25">
      <c r="A541" s="233"/>
      <c r="B541" s="235"/>
      <c r="C541" s="9" t="s">
        <v>36</v>
      </c>
      <c r="D541" s="10">
        <v>2</v>
      </c>
      <c r="E541" s="11">
        <v>40</v>
      </c>
      <c r="F541" s="11">
        <v>40</v>
      </c>
      <c r="G541" s="11">
        <v>8</v>
      </c>
      <c r="H541" s="12">
        <v>0.2</v>
      </c>
      <c r="I541" s="11">
        <v>8</v>
      </c>
      <c r="J541" s="11">
        <v>0</v>
      </c>
      <c r="K541" s="13">
        <v>0</v>
      </c>
    </row>
    <row r="542" spans="1:11" ht="24" x14ac:dyDescent="0.25">
      <c r="A542" s="233"/>
      <c r="B542" s="235"/>
      <c r="C542" s="9" t="s">
        <v>37</v>
      </c>
      <c r="D542" s="10">
        <v>5.0000999999999998</v>
      </c>
      <c r="E542" s="11">
        <v>63.751275</v>
      </c>
      <c r="F542" s="11">
        <v>63.751275</v>
      </c>
      <c r="G542" s="11">
        <v>13.375267499999998</v>
      </c>
      <c r="H542" s="12">
        <v>0.44999999999999996</v>
      </c>
      <c r="I542" s="11">
        <v>13.1252625</v>
      </c>
      <c r="J542" s="11">
        <v>0</v>
      </c>
      <c r="K542" s="13">
        <v>0</v>
      </c>
    </row>
    <row r="543" spans="1:11" x14ac:dyDescent="0.25">
      <c r="A543" s="233"/>
      <c r="B543" s="235"/>
      <c r="C543" s="9" t="s">
        <v>38</v>
      </c>
      <c r="D543" s="10">
        <v>6.5</v>
      </c>
      <c r="E543" s="11">
        <v>44.958333333333336</v>
      </c>
      <c r="F543" s="11">
        <v>44.958333333333336</v>
      </c>
      <c r="G543" s="11">
        <v>13.325000000000001</v>
      </c>
      <c r="H543" s="12">
        <v>2.6666666666666665</v>
      </c>
      <c r="I543" s="11">
        <v>9.7499999999999982</v>
      </c>
      <c r="J543" s="11">
        <v>0</v>
      </c>
      <c r="K543" s="13">
        <v>0.10833333333333334</v>
      </c>
    </row>
    <row r="544" spans="1:11" x14ac:dyDescent="0.25">
      <c r="A544" s="233"/>
      <c r="B544" s="235"/>
      <c r="C544" s="9" t="s">
        <v>40</v>
      </c>
      <c r="D544" s="10">
        <v>4.9811320754716988</v>
      </c>
      <c r="E544" s="11">
        <v>66.415094339622655</v>
      </c>
      <c r="F544" s="11">
        <v>66.415094339622655</v>
      </c>
      <c r="G544" s="11">
        <v>88.000000000000014</v>
      </c>
      <c r="H544" s="12">
        <v>1.0333333333333334</v>
      </c>
      <c r="I544" s="11">
        <v>88.000000000000014</v>
      </c>
      <c r="J544" s="11">
        <v>10.37735849056604</v>
      </c>
      <c r="K544" s="13">
        <v>0</v>
      </c>
    </row>
    <row r="545" spans="1:11" x14ac:dyDescent="0.25">
      <c r="A545" s="233"/>
      <c r="B545" s="235"/>
      <c r="C545" s="9" t="s">
        <v>41</v>
      </c>
      <c r="D545" s="10">
        <v>1.2</v>
      </c>
      <c r="E545" s="11">
        <v>0.24</v>
      </c>
      <c r="F545" s="11">
        <v>0.24</v>
      </c>
      <c r="G545" s="11">
        <v>0.36</v>
      </c>
      <c r="H545" s="12">
        <v>1.4999999999999998</v>
      </c>
      <c r="I545" s="11">
        <v>0.06</v>
      </c>
      <c r="J545" s="11">
        <v>0</v>
      </c>
      <c r="K545" s="13">
        <v>0</v>
      </c>
    </row>
    <row r="546" spans="1:11" x14ac:dyDescent="0.25">
      <c r="A546" s="233"/>
      <c r="B546" s="235"/>
      <c r="C546" s="9" t="s">
        <v>44</v>
      </c>
      <c r="D546" s="10">
        <v>1.5</v>
      </c>
      <c r="E546" s="11">
        <v>60</v>
      </c>
      <c r="F546" s="11">
        <v>60</v>
      </c>
      <c r="G546" s="11">
        <v>15</v>
      </c>
      <c r="H546" s="12">
        <v>0.25</v>
      </c>
      <c r="I546" s="11">
        <v>15</v>
      </c>
      <c r="J546" s="11">
        <v>0</v>
      </c>
      <c r="K546" s="13">
        <v>0</v>
      </c>
    </row>
    <row r="547" spans="1:11" x14ac:dyDescent="0.25">
      <c r="A547" s="233"/>
      <c r="B547" s="235"/>
      <c r="C547" s="9" t="s">
        <v>45</v>
      </c>
      <c r="D547" s="10">
        <v>1.6</v>
      </c>
      <c r="E547" s="11">
        <v>48</v>
      </c>
      <c r="F547" s="11">
        <v>48</v>
      </c>
      <c r="G547" s="11">
        <v>12</v>
      </c>
      <c r="H547" s="12">
        <v>0.25</v>
      </c>
      <c r="I547" s="11">
        <v>12</v>
      </c>
      <c r="J547" s="11">
        <v>0</v>
      </c>
      <c r="K547" s="13">
        <v>0</v>
      </c>
    </row>
    <row r="548" spans="1:11" x14ac:dyDescent="0.25">
      <c r="A548" s="233"/>
      <c r="B548" s="235"/>
      <c r="C548" s="9" t="s">
        <v>46</v>
      </c>
      <c r="D548" s="10">
        <v>10.8</v>
      </c>
      <c r="E548" s="11">
        <v>112.05000000000001</v>
      </c>
      <c r="F548" s="11">
        <v>112.05000000000001</v>
      </c>
      <c r="G548" s="11">
        <v>28.62</v>
      </c>
      <c r="H548" s="12">
        <v>0.17499999999999999</v>
      </c>
      <c r="I548" s="11">
        <v>28.35</v>
      </c>
      <c r="J548" s="11">
        <v>0</v>
      </c>
      <c r="K548" s="13">
        <v>0</v>
      </c>
    </row>
    <row r="549" spans="1:11" x14ac:dyDescent="0.25">
      <c r="A549" s="233"/>
      <c r="B549" s="235"/>
      <c r="C549" s="9" t="s">
        <v>47</v>
      </c>
      <c r="D549" s="10">
        <v>1</v>
      </c>
      <c r="E549" s="11">
        <v>23</v>
      </c>
      <c r="F549" s="11">
        <v>23</v>
      </c>
      <c r="G549" s="11">
        <v>5.75</v>
      </c>
      <c r="H549" s="12">
        <v>0.25</v>
      </c>
      <c r="I549" s="11">
        <v>5.75</v>
      </c>
      <c r="J549" s="11">
        <v>0</v>
      </c>
      <c r="K549" s="13">
        <v>0</v>
      </c>
    </row>
    <row r="550" spans="1:11" x14ac:dyDescent="0.25">
      <c r="A550" s="233"/>
      <c r="B550" s="235"/>
      <c r="C550" s="9" t="s">
        <v>48</v>
      </c>
      <c r="D550" s="10">
        <v>9.6000000000000014</v>
      </c>
      <c r="E550" s="11">
        <v>104.00000000000001</v>
      </c>
      <c r="F550" s="11">
        <v>104.00000000000001</v>
      </c>
      <c r="G550" s="11">
        <v>29.120000000000005</v>
      </c>
      <c r="H550" s="12">
        <v>0.50555555555555554</v>
      </c>
      <c r="I550" s="11">
        <v>28.800000000000004</v>
      </c>
      <c r="J550" s="11">
        <v>0</v>
      </c>
      <c r="K550" s="13">
        <v>0</v>
      </c>
    </row>
    <row r="551" spans="1:11" x14ac:dyDescent="0.25">
      <c r="A551" s="233"/>
      <c r="B551" s="235"/>
      <c r="C551" s="9" t="s">
        <v>49</v>
      </c>
      <c r="D551" s="10">
        <v>3.9229615384615388</v>
      </c>
      <c r="E551" s="11">
        <v>6.3748125000000009</v>
      </c>
      <c r="F551" s="11">
        <v>6.3748125000000009</v>
      </c>
      <c r="G551" s="11">
        <v>2.5499250000000004</v>
      </c>
      <c r="H551" s="12">
        <v>0.3</v>
      </c>
      <c r="I551" s="11">
        <v>0.26153076923076923</v>
      </c>
      <c r="J551" s="11">
        <v>0</v>
      </c>
      <c r="K551" s="13">
        <v>0</v>
      </c>
    </row>
    <row r="552" spans="1:11" ht="24" x14ac:dyDescent="0.25">
      <c r="A552" s="233"/>
      <c r="B552" s="235"/>
      <c r="C552" s="9" t="s">
        <v>50</v>
      </c>
      <c r="D552" s="10">
        <v>3</v>
      </c>
      <c r="E552" s="11">
        <v>14</v>
      </c>
      <c r="F552" s="11">
        <v>14</v>
      </c>
      <c r="G552" s="11">
        <v>3.5</v>
      </c>
      <c r="H552" s="12">
        <v>0.30555555555555552</v>
      </c>
      <c r="I552" s="11">
        <v>3.25</v>
      </c>
      <c r="J552" s="11">
        <v>0</v>
      </c>
      <c r="K552" s="13">
        <v>0</v>
      </c>
    </row>
    <row r="553" spans="1:11" x14ac:dyDescent="0.25">
      <c r="A553" s="233"/>
      <c r="B553" s="235"/>
      <c r="C553" s="9" t="s">
        <v>52</v>
      </c>
      <c r="D553" s="10">
        <v>2</v>
      </c>
      <c r="E553" s="11">
        <v>2.5</v>
      </c>
      <c r="F553" s="11">
        <v>2.5</v>
      </c>
      <c r="G553" s="11">
        <v>1.25</v>
      </c>
      <c r="H553" s="12">
        <v>0.6875</v>
      </c>
      <c r="I553" s="11">
        <v>1</v>
      </c>
      <c r="J553" s="11">
        <v>0.05</v>
      </c>
      <c r="K553" s="13">
        <v>0.05</v>
      </c>
    </row>
    <row r="554" spans="1:11" x14ac:dyDescent="0.25">
      <c r="A554" s="233"/>
      <c r="B554" s="235"/>
      <c r="C554" s="9" t="s">
        <v>54</v>
      </c>
      <c r="D554" s="10">
        <v>3</v>
      </c>
      <c r="E554" s="11">
        <v>15</v>
      </c>
      <c r="F554" s="11">
        <v>15</v>
      </c>
      <c r="G554" s="11">
        <v>3</v>
      </c>
      <c r="H554" s="12">
        <v>0.2</v>
      </c>
      <c r="I554" s="11">
        <v>3</v>
      </c>
      <c r="J554" s="11">
        <v>0</v>
      </c>
      <c r="K554" s="13">
        <v>0</v>
      </c>
    </row>
    <row r="555" spans="1:11" ht="24" x14ac:dyDescent="0.25">
      <c r="A555" s="233"/>
      <c r="B555" s="235"/>
      <c r="C555" s="9" t="s">
        <v>55</v>
      </c>
      <c r="D555" s="10">
        <v>2</v>
      </c>
      <c r="E555" s="11">
        <v>80</v>
      </c>
      <c r="F555" s="11">
        <v>80</v>
      </c>
      <c r="G555" s="11">
        <v>240</v>
      </c>
      <c r="H555" s="12">
        <v>3</v>
      </c>
      <c r="I555" s="11">
        <v>240</v>
      </c>
      <c r="J555" s="14" t="s">
        <v>70</v>
      </c>
      <c r="K555" s="15" t="s">
        <v>70</v>
      </c>
    </row>
    <row r="556" spans="1:11" x14ac:dyDescent="0.25">
      <c r="A556" s="233"/>
      <c r="B556" s="235"/>
      <c r="C556" s="9" t="s">
        <v>58</v>
      </c>
      <c r="D556" s="10">
        <v>3.5107340425531905</v>
      </c>
      <c r="E556" s="11">
        <v>5.8512234042553182</v>
      </c>
      <c r="F556" s="11">
        <v>5.8512234042553182</v>
      </c>
      <c r="G556" s="11">
        <v>6.8459313829787218</v>
      </c>
      <c r="H556" s="12">
        <v>1.0166666666666666</v>
      </c>
      <c r="I556" s="11">
        <v>6.4363457446808487</v>
      </c>
      <c r="J556" s="11">
        <v>0</v>
      </c>
      <c r="K556" s="13">
        <v>0</v>
      </c>
    </row>
    <row r="557" spans="1:11" x14ac:dyDescent="0.25">
      <c r="A557" s="233"/>
      <c r="B557" s="235"/>
      <c r="C557" s="9" t="s">
        <v>59</v>
      </c>
      <c r="D557" s="10">
        <v>10.931506849315069</v>
      </c>
      <c r="E557" s="11">
        <v>8.9794520547945211</v>
      </c>
      <c r="F557" s="11">
        <v>8.9794520547945211</v>
      </c>
      <c r="G557" s="11">
        <v>3.1232876712328768</v>
      </c>
      <c r="H557" s="12">
        <v>0.4238095238095238</v>
      </c>
      <c r="I557" s="11">
        <v>1.1712328767123288</v>
      </c>
      <c r="J557" s="11">
        <v>0.31232876712328766</v>
      </c>
      <c r="K557" s="13">
        <v>0</v>
      </c>
    </row>
    <row r="558" spans="1:11" ht="24" x14ac:dyDescent="0.25">
      <c r="A558" s="233"/>
      <c r="B558" s="235"/>
      <c r="C558" s="9" t="s">
        <v>60</v>
      </c>
      <c r="D558" s="10">
        <v>4.5</v>
      </c>
      <c r="E558" s="11">
        <v>2.625</v>
      </c>
      <c r="F558" s="11">
        <v>2.625</v>
      </c>
      <c r="G558" s="11">
        <v>0.375</v>
      </c>
      <c r="H558" s="12">
        <v>0.1</v>
      </c>
      <c r="I558" s="11">
        <v>0.22500000000000001</v>
      </c>
      <c r="J558" s="11">
        <v>0</v>
      </c>
      <c r="K558" s="13">
        <v>0</v>
      </c>
    </row>
    <row r="559" spans="1:11" x14ac:dyDescent="0.25">
      <c r="A559" s="233"/>
      <c r="B559" s="235"/>
      <c r="C559" s="9" t="s">
        <v>62</v>
      </c>
      <c r="D559" s="10">
        <v>3.9636363636363638</v>
      </c>
      <c r="E559" s="11">
        <v>104.04545454545455</v>
      </c>
      <c r="F559" s="11">
        <v>99.090909090909093</v>
      </c>
      <c r="G559" s="11">
        <v>287.36363636363637</v>
      </c>
      <c r="H559" s="12">
        <v>2.9722222222222223</v>
      </c>
      <c r="I559" s="11">
        <v>287.36363636363637</v>
      </c>
      <c r="J559" s="11">
        <v>5.9454545454545453</v>
      </c>
      <c r="K559" s="13">
        <v>0</v>
      </c>
    </row>
    <row r="560" spans="1:11" x14ac:dyDescent="0.25">
      <c r="A560" s="233"/>
      <c r="B560" s="235"/>
      <c r="C560" s="9" t="s">
        <v>63</v>
      </c>
      <c r="D560" s="10">
        <v>8.7692307692307683</v>
      </c>
      <c r="E560" s="11">
        <v>34.799230769230768</v>
      </c>
      <c r="F560" s="11">
        <v>9.2223076923076892</v>
      </c>
      <c r="G560" s="11">
        <v>14.615384615384613</v>
      </c>
      <c r="H560" s="12">
        <v>0.8728070175438597</v>
      </c>
      <c r="I560" s="11">
        <v>11.034615384615384</v>
      </c>
      <c r="J560" s="11">
        <v>0.29230769230769221</v>
      </c>
      <c r="K560" s="13">
        <v>0.29230769230769221</v>
      </c>
    </row>
    <row r="561" spans="1:11" x14ac:dyDescent="0.25">
      <c r="A561" s="233"/>
      <c r="B561" s="235"/>
      <c r="C561" s="9" t="s">
        <v>67</v>
      </c>
      <c r="D561" s="10">
        <v>5.7501125000000002</v>
      </c>
      <c r="E561" s="11">
        <v>15.0940453125</v>
      </c>
      <c r="F561" s="11">
        <v>15.0940453125</v>
      </c>
      <c r="G561" s="11">
        <v>8.6251687500000003</v>
      </c>
      <c r="H561" s="12">
        <v>0.54166666666666674</v>
      </c>
      <c r="I561" s="11">
        <v>4.1688315625000003</v>
      </c>
      <c r="J561" s="11">
        <v>0</v>
      </c>
      <c r="K561" s="13">
        <v>0</v>
      </c>
    </row>
    <row r="562" spans="1:11" x14ac:dyDescent="0.25">
      <c r="A562" s="233"/>
      <c r="B562" s="235"/>
      <c r="C562" s="9" t="s">
        <v>15</v>
      </c>
      <c r="D562" s="10">
        <v>235.56776831722613</v>
      </c>
      <c r="E562" s="11">
        <v>1441.3506039137469</v>
      </c>
      <c r="F562" s="11">
        <v>1401.7167073148953</v>
      </c>
      <c r="G562" s="11">
        <v>1355.798435144209</v>
      </c>
      <c r="H562" s="12">
        <v>0.66194719387215339</v>
      </c>
      <c r="I562" s="11">
        <v>1297.8123466361697</v>
      </c>
      <c r="J562" s="11">
        <v>178.71888351068944</v>
      </c>
      <c r="K562" s="13">
        <v>132.62332541565937</v>
      </c>
    </row>
    <row r="563" spans="1:11" ht="24" x14ac:dyDescent="0.25">
      <c r="A563" s="232" t="s">
        <v>79</v>
      </c>
      <c r="B563" s="234" t="s">
        <v>32</v>
      </c>
      <c r="C563" s="9" t="s">
        <v>34</v>
      </c>
      <c r="D563" s="10">
        <v>3</v>
      </c>
      <c r="E563" s="11">
        <v>3</v>
      </c>
      <c r="F563" s="11">
        <v>3</v>
      </c>
      <c r="G563" s="11">
        <v>1.2749999999999999</v>
      </c>
      <c r="H563" s="12">
        <v>0.42499999999999999</v>
      </c>
      <c r="I563" s="11">
        <v>1.0499999999999998</v>
      </c>
      <c r="J563" s="11">
        <v>0.15000000000000002</v>
      </c>
      <c r="K563" s="13">
        <v>0</v>
      </c>
    </row>
    <row r="564" spans="1:11" x14ac:dyDescent="0.25">
      <c r="A564" s="233"/>
      <c r="B564" s="235"/>
      <c r="C564" s="9" t="s">
        <v>35</v>
      </c>
      <c r="D564" s="10">
        <v>1.1923076923076923</v>
      </c>
      <c r="E564" s="11">
        <v>1.1923076923076923</v>
      </c>
      <c r="F564" s="11">
        <v>1.1923076923076923</v>
      </c>
      <c r="G564" s="11">
        <v>1.073076923076923</v>
      </c>
      <c r="H564" s="12">
        <v>0.9</v>
      </c>
      <c r="I564" s="11">
        <v>1.073076923076923</v>
      </c>
      <c r="J564" s="11">
        <v>0</v>
      </c>
      <c r="K564" s="13">
        <v>0</v>
      </c>
    </row>
    <row r="565" spans="1:11" x14ac:dyDescent="0.25">
      <c r="A565" s="233"/>
      <c r="B565" s="235"/>
      <c r="C565" s="9" t="s">
        <v>15</v>
      </c>
      <c r="D565" s="10">
        <v>4.1923076923076925</v>
      </c>
      <c r="E565" s="11">
        <v>4.1923076923076925</v>
      </c>
      <c r="F565" s="11">
        <v>4.1923076923076925</v>
      </c>
      <c r="G565" s="11">
        <v>2.3480769230769232</v>
      </c>
      <c r="H565" s="12">
        <v>0.56009174311926602</v>
      </c>
      <c r="I565" s="11">
        <v>2.1230769230769231</v>
      </c>
      <c r="J565" s="11">
        <v>0.15000000000000002</v>
      </c>
      <c r="K565" s="13">
        <v>0</v>
      </c>
    </row>
    <row r="566" spans="1:11" x14ac:dyDescent="0.25">
      <c r="A566" s="233"/>
      <c r="B566" s="234" t="s">
        <v>43</v>
      </c>
      <c r="C566" s="9" t="s">
        <v>46</v>
      </c>
      <c r="D566" s="10">
        <v>5.4</v>
      </c>
      <c r="E566" s="11">
        <v>1.35</v>
      </c>
      <c r="F566" s="11">
        <v>1.35</v>
      </c>
      <c r="G566" s="11">
        <v>0.27</v>
      </c>
      <c r="H566" s="12">
        <v>0.05</v>
      </c>
      <c r="I566" s="11">
        <v>0</v>
      </c>
      <c r="J566" s="11">
        <v>0</v>
      </c>
      <c r="K566" s="13">
        <v>0</v>
      </c>
    </row>
    <row r="567" spans="1:11" x14ac:dyDescent="0.25">
      <c r="A567" s="233"/>
      <c r="B567" s="235"/>
      <c r="C567" s="9" t="s">
        <v>48</v>
      </c>
      <c r="D567" s="10">
        <v>3.2</v>
      </c>
      <c r="E567" s="11">
        <v>3.2</v>
      </c>
      <c r="F567" s="11">
        <v>3.2</v>
      </c>
      <c r="G567" s="11">
        <v>2.4000000000000004</v>
      </c>
      <c r="H567" s="12">
        <v>0.75</v>
      </c>
      <c r="I567" s="11">
        <v>1.1199999999999999</v>
      </c>
      <c r="J567" s="11">
        <v>0</v>
      </c>
      <c r="K567" s="13">
        <v>0</v>
      </c>
    </row>
    <row r="568" spans="1:11" x14ac:dyDescent="0.25">
      <c r="A568" s="233"/>
      <c r="B568" s="235"/>
      <c r="C568" s="9" t="s">
        <v>15</v>
      </c>
      <c r="D568" s="10">
        <v>8.6000000000000014</v>
      </c>
      <c r="E568" s="11">
        <v>4.5500000000000016</v>
      </c>
      <c r="F568" s="11">
        <v>4.5500000000000016</v>
      </c>
      <c r="G568" s="11">
        <v>2.6700000000000004</v>
      </c>
      <c r="H568" s="12">
        <v>0.31046511627906975</v>
      </c>
      <c r="I568" s="11">
        <v>1.1200000000000001</v>
      </c>
      <c r="J568" s="11">
        <v>0</v>
      </c>
      <c r="K568" s="13">
        <v>0</v>
      </c>
    </row>
    <row r="569" spans="1:11" ht="24" x14ac:dyDescent="0.25">
      <c r="A569" s="233"/>
      <c r="B569" s="234" t="s">
        <v>15</v>
      </c>
      <c r="C569" s="9" t="s">
        <v>34</v>
      </c>
      <c r="D569" s="10">
        <v>3</v>
      </c>
      <c r="E569" s="11">
        <v>3</v>
      </c>
      <c r="F569" s="11">
        <v>3</v>
      </c>
      <c r="G569" s="11">
        <v>1.2749999999999999</v>
      </c>
      <c r="H569" s="12">
        <v>0.42499999999999999</v>
      </c>
      <c r="I569" s="11">
        <v>1.0499999999999998</v>
      </c>
      <c r="J569" s="11">
        <v>0.15000000000000002</v>
      </c>
      <c r="K569" s="13">
        <v>0</v>
      </c>
    </row>
    <row r="570" spans="1:11" x14ac:dyDescent="0.25">
      <c r="A570" s="233"/>
      <c r="B570" s="235"/>
      <c r="C570" s="9" t="s">
        <v>35</v>
      </c>
      <c r="D570" s="10">
        <v>1.1923076923076923</v>
      </c>
      <c r="E570" s="11">
        <v>1.1923076923076923</v>
      </c>
      <c r="F570" s="11">
        <v>1.1923076923076923</v>
      </c>
      <c r="G570" s="11">
        <v>1.073076923076923</v>
      </c>
      <c r="H570" s="12">
        <v>0.9</v>
      </c>
      <c r="I570" s="11">
        <v>1.073076923076923</v>
      </c>
      <c r="J570" s="11">
        <v>0</v>
      </c>
      <c r="K570" s="13">
        <v>0</v>
      </c>
    </row>
    <row r="571" spans="1:11" x14ac:dyDescent="0.25">
      <c r="A571" s="233"/>
      <c r="B571" s="235"/>
      <c r="C571" s="9" t="s">
        <v>46</v>
      </c>
      <c r="D571" s="10">
        <v>5.4</v>
      </c>
      <c r="E571" s="11">
        <v>1.35</v>
      </c>
      <c r="F571" s="11">
        <v>1.35</v>
      </c>
      <c r="G571" s="11">
        <v>0.27</v>
      </c>
      <c r="H571" s="12">
        <v>0.05</v>
      </c>
      <c r="I571" s="11">
        <v>0</v>
      </c>
      <c r="J571" s="11">
        <v>0</v>
      </c>
      <c r="K571" s="13">
        <v>0</v>
      </c>
    </row>
    <row r="572" spans="1:11" x14ac:dyDescent="0.25">
      <c r="A572" s="233"/>
      <c r="B572" s="235"/>
      <c r="C572" s="9" t="s">
        <v>48</v>
      </c>
      <c r="D572" s="10">
        <v>3.2</v>
      </c>
      <c r="E572" s="11">
        <v>3.2</v>
      </c>
      <c r="F572" s="11">
        <v>3.2</v>
      </c>
      <c r="G572" s="11">
        <v>2.4000000000000004</v>
      </c>
      <c r="H572" s="12">
        <v>0.75</v>
      </c>
      <c r="I572" s="11">
        <v>1.1199999999999999</v>
      </c>
      <c r="J572" s="11">
        <v>0</v>
      </c>
      <c r="K572" s="13">
        <v>0</v>
      </c>
    </row>
    <row r="573" spans="1:11" x14ac:dyDescent="0.25">
      <c r="A573" s="233"/>
      <c r="B573" s="235"/>
      <c r="C573" s="9" t="s">
        <v>15</v>
      </c>
      <c r="D573" s="10">
        <v>12.792307692307691</v>
      </c>
      <c r="E573" s="11">
        <v>8.7423076923076906</v>
      </c>
      <c r="F573" s="11">
        <v>8.7423076923076906</v>
      </c>
      <c r="G573" s="11">
        <v>5.0180769230769222</v>
      </c>
      <c r="H573" s="12">
        <v>0.39227300060132286</v>
      </c>
      <c r="I573" s="11">
        <v>3.2430769230769227</v>
      </c>
      <c r="J573" s="11">
        <v>0.14999999999999997</v>
      </c>
      <c r="K573" s="13">
        <v>0</v>
      </c>
    </row>
    <row r="574" spans="1:11" ht="24" x14ac:dyDescent="0.25">
      <c r="A574" s="232" t="s">
        <v>80</v>
      </c>
      <c r="B574" s="234" t="s">
        <v>8</v>
      </c>
      <c r="C574" s="9" t="s">
        <v>9</v>
      </c>
      <c r="D574" s="10">
        <v>10.114942528735632</v>
      </c>
      <c r="E574" s="11">
        <v>18.333333333333332</v>
      </c>
      <c r="F574" s="11">
        <v>17.701149425287355</v>
      </c>
      <c r="G574" s="11">
        <v>16.879310344827587</v>
      </c>
      <c r="H574" s="12">
        <v>0.83690476190476193</v>
      </c>
      <c r="I574" s="11">
        <v>15.109195402298848</v>
      </c>
      <c r="J574" s="11">
        <v>1.3908045977011496</v>
      </c>
      <c r="K574" s="13">
        <v>0</v>
      </c>
    </row>
    <row r="575" spans="1:11" ht="24" x14ac:dyDescent="0.25">
      <c r="A575" s="233"/>
      <c r="B575" s="235"/>
      <c r="C575" s="9" t="s">
        <v>10</v>
      </c>
      <c r="D575" s="10">
        <v>5.5813953488372094</v>
      </c>
      <c r="E575" s="11">
        <v>2.1941860465116281</v>
      </c>
      <c r="F575" s="11">
        <v>2.1941860465116281</v>
      </c>
      <c r="G575" s="11">
        <v>1.3953488372093024</v>
      </c>
      <c r="H575" s="12">
        <v>1.0333333333333334</v>
      </c>
      <c r="I575" s="11">
        <v>1.0465116279069768</v>
      </c>
      <c r="J575" s="11">
        <v>6.9767441860465115E-2</v>
      </c>
      <c r="K575" s="13">
        <v>0</v>
      </c>
    </row>
    <row r="576" spans="1:11" ht="24" x14ac:dyDescent="0.25">
      <c r="A576" s="233"/>
      <c r="B576" s="235"/>
      <c r="C576" s="9" t="s">
        <v>11</v>
      </c>
      <c r="D576" s="10">
        <v>17.500000000000004</v>
      </c>
      <c r="E576" s="11">
        <v>15.080288461538464</v>
      </c>
      <c r="F576" s="11">
        <v>15.080288461538464</v>
      </c>
      <c r="G576" s="11">
        <v>8.4807692307692335</v>
      </c>
      <c r="H576" s="12">
        <v>0.62692307692307681</v>
      </c>
      <c r="I576" s="11">
        <v>6.7980769230769242</v>
      </c>
      <c r="J576" s="11">
        <v>0</v>
      </c>
      <c r="K576" s="13">
        <v>0</v>
      </c>
    </row>
    <row r="577" spans="1:11" x14ac:dyDescent="0.25">
      <c r="A577" s="233"/>
      <c r="B577" s="235"/>
      <c r="C577" s="9" t="s">
        <v>13</v>
      </c>
      <c r="D577" s="10">
        <v>1.4736842105263157</v>
      </c>
      <c r="E577" s="11">
        <v>0.59684210526315795</v>
      </c>
      <c r="F577" s="11">
        <v>0.59684210526315795</v>
      </c>
      <c r="G577" s="11">
        <v>0.73684210526315785</v>
      </c>
      <c r="H577" s="12">
        <v>0.5</v>
      </c>
      <c r="I577" s="11">
        <v>0.58947368421052626</v>
      </c>
      <c r="J577" s="11">
        <v>0</v>
      </c>
      <c r="K577" s="13">
        <v>0</v>
      </c>
    </row>
    <row r="578" spans="1:11" x14ac:dyDescent="0.25">
      <c r="A578" s="233"/>
      <c r="B578" s="235"/>
      <c r="C578" s="9" t="s">
        <v>15</v>
      </c>
      <c r="D578" s="10">
        <v>34.670022088099167</v>
      </c>
      <c r="E578" s="11">
        <v>36.204649946646597</v>
      </c>
      <c r="F578" s="11">
        <v>35.572466038600609</v>
      </c>
      <c r="G578" s="11">
        <v>27.492270518069294</v>
      </c>
      <c r="H578" s="12">
        <v>0.744859709433627</v>
      </c>
      <c r="I578" s="11">
        <v>23.543257637493276</v>
      </c>
      <c r="J578" s="11">
        <v>1.4605720395616146</v>
      </c>
      <c r="K578" s="13">
        <v>0</v>
      </c>
    </row>
    <row r="579" spans="1:11" x14ac:dyDescent="0.25">
      <c r="A579" s="233"/>
      <c r="B579" s="234" t="s">
        <v>25</v>
      </c>
      <c r="C579" s="9" t="s">
        <v>28</v>
      </c>
      <c r="D579" s="10">
        <v>3.4285714285714284</v>
      </c>
      <c r="E579" s="11">
        <v>6.2857142857142847</v>
      </c>
      <c r="F579" s="11">
        <v>6.2857142857142847</v>
      </c>
      <c r="G579" s="11">
        <v>11.542857142857141</v>
      </c>
      <c r="H579" s="12">
        <v>1.05</v>
      </c>
      <c r="I579" s="11">
        <v>11.428571428571427</v>
      </c>
      <c r="J579" s="11">
        <v>0.22857142857142856</v>
      </c>
      <c r="K579" s="13">
        <v>0.22857142857142856</v>
      </c>
    </row>
    <row r="580" spans="1:11" x14ac:dyDescent="0.25">
      <c r="A580" s="233"/>
      <c r="B580" s="235"/>
      <c r="C580" s="9" t="s">
        <v>15</v>
      </c>
      <c r="D580" s="10">
        <v>3.4285714285714284</v>
      </c>
      <c r="E580" s="11">
        <v>6.2857142857142847</v>
      </c>
      <c r="F580" s="11">
        <v>6.2857142857142847</v>
      </c>
      <c r="G580" s="11">
        <v>11.542857142857141</v>
      </c>
      <c r="H580" s="12">
        <v>1.05</v>
      </c>
      <c r="I580" s="11">
        <v>11.428571428571427</v>
      </c>
      <c r="J580" s="11">
        <v>0.22857142857142856</v>
      </c>
      <c r="K580" s="13">
        <v>0.22857142857142856</v>
      </c>
    </row>
    <row r="581" spans="1:11" x14ac:dyDescent="0.25">
      <c r="A581" s="233"/>
      <c r="B581" s="234" t="s">
        <v>32</v>
      </c>
      <c r="C581" s="9" t="s">
        <v>35</v>
      </c>
      <c r="D581" s="10">
        <v>2.3846153846153846</v>
      </c>
      <c r="E581" s="11">
        <v>2.0865384615384617</v>
      </c>
      <c r="F581" s="11">
        <v>2.0865384615384617</v>
      </c>
      <c r="G581" s="11">
        <v>5.1865384615384613</v>
      </c>
      <c r="H581" s="12">
        <v>2.2333333333333334</v>
      </c>
      <c r="I581" s="11">
        <v>4.4711538461538458</v>
      </c>
      <c r="J581" s="11">
        <v>0</v>
      </c>
      <c r="K581" s="13">
        <v>0</v>
      </c>
    </row>
    <row r="582" spans="1:11" x14ac:dyDescent="0.25">
      <c r="A582" s="233"/>
      <c r="B582" s="235"/>
      <c r="C582" s="9" t="s">
        <v>38</v>
      </c>
      <c r="D582" s="10">
        <v>4.333333333333333</v>
      </c>
      <c r="E582" s="11">
        <v>1.0833333333333333</v>
      </c>
      <c r="F582" s="11">
        <v>1.0833333333333333</v>
      </c>
      <c r="G582" s="11">
        <v>3.3583333333333325</v>
      </c>
      <c r="H582" s="12">
        <v>3.0999999999999996</v>
      </c>
      <c r="I582" s="11">
        <v>2.8166666666666664</v>
      </c>
      <c r="J582" s="11">
        <v>0</v>
      </c>
      <c r="K582" s="13">
        <v>0</v>
      </c>
    </row>
    <row r="583" spans="1:11" x14ac:dyDescent="0.25">
      <c r="A583" s="233"/>
      <c r="B583" s="235"/>
      <c r="C583" s="9" t="s">
        <v>15</v>
      </c>
      <c r="D583" s="10">
        <v>6.7179487179487172</v>
      </c>
      <c r="E583" s="11">
        <v>3.1698717948717947</v>
      </c>
      <c r="F583" s="11">
        <v>3.1698717948717947</v>
      </c>
      <c r="G583" s="11">
        <v>8.5448717948717938</v>
      </c>
      <c r="H583" s="12">
        <v>2.7923664122137404</v>
      </c>
      <c r="I583" s="11">
        <v>7.2878205128205122</v>
      </c>
      <c r="J583" s="11">
        <v>0</v>
      </c>
      <c r="K583" s="13">
        <v>0</v>
      </c>
    </row>
    <row r="584" spans="1:11" x14ac:dyDescent="0.25">
      <c r="A584" s="233"/>
      <c r="B584" s="234" t="s">
        <v>39</v>
      </c>
      <c r="C584" s="9" t="s">
        <v>40</v>
      </c>
      <c r="D584" s="10">
        <v>1.6603773584905661</v>
      </c>
      <c r="E584" s="11">
        <v>0.41509433962264153</v>
      </c>
      <c r="F584" s="11">
        <v>0.41509433962264153</v>
      </c>
      <c r="G584" s="11">
        <v>0.66415094339622649</v>
      </c>
      <c r="H584" s="12">
        <v>0.4</v>
      </c>
      <c r="I584" s="11">
        <v>0.16603773584905662</v>
      </c>
      <c r="J584" s="11">
        <v>0</v>
      </c>
      <c r="K584" s="13">
        <v>0</v>
      </c>
    </row>
    <row r="585" spans="1:11" x14ac:dyDescent="0.25">
      <c r="A585" s="233"/>
      <c r="B585" s="235"/>
      <c r="C585" s="9" t="s">
        <v>41</v>
      </c>
      <c r="D585" s="10">
        <v>1.2</v>
      </c>
      <c r="E585" s="11">
        <v>3.5999999999999996</v>
      </c>
      <c r="F585" s="11">
        <v>3.5999999999999996</v>
      </c>
      <c r="G585" s="11">
        <v>3</v>
      </c>
      <c r="H585" s="12">
        <v>0.83333333333333337</v>
      </c>
      <c r="I585" s="11">
        <v>3</v>
      </c>
      <c r="J585" s="11">
        <v>0.72</v>
      </c>
      <c r="K585" s="13">
        <v>0</v>
      </c>
    </row>
    <row r="586" spans="1:11" ht="24" x14ac:dyDescent="0.25">
      <c r="A586" s="233"/>
      <c r="B586" s="235"/>
      <c r="C586" s="9" t="s">
        <v>42</v>
      </c>
      <c r="D586" s="10">
        <v>1.25</v>
      </c>
      <c r="E586" s="11">
        <v>6.25E-2</v>
      </c>
      <c r="F586" s="11">
        <v>6.25E-2</v>
      </c>
      <c r="G586" s="11">
        <v>0.125</v>
      </c>
      <c r="H586" s="12">
        <v>2</v>
      </c>
      <c r="I586" s="11">
        <v>0</v>
      </c>
      <c r="J586" s="11">
        <v>0.125</v>
      </c>
      <c r="K586" s="13">
        <v>0</v>
      </c>
    </row>
    <row r="587" spans="1:11" x14ac:dyDescent="0.25">
      <c r="A587" s="233"/>
      <c r="B587" s="235"/>
      <c r="C587" s="9" t="s">
        <v>15</v>
      </c>
      <c r="D587" s="10">
        <v>4.1103773584905658</v>
      </c>
      <c r="E587" s="11">
        <v>4.0775943396226415</v>
      </c>
      <c r="F587" s="11">
        <v>4.0775943396226415</v>
      </c>
      <c r="G587" s="11">
        <v>3.7891509433962258</v>
      </c>
      <c r="H587" s="12">
        <v>1.013082396144136</v>
      </c>
      <c r="I587" s="11">
        <v>3.1660377358490561</v>
      </c>
      <c r="J587" s="11">
        <v>0.84499999999999986</v>
      </c>
      <c r="K587" s="13">
        <v>0</v>
      </c>
    </row>
    <row r="588" spans="1:11" x14ac:dyDescent="0.25">
      <c r="A588" s="233"/>
      <c r="B588" s="234" t="s">
        <v>57</v>
      </c>
      <c r="C588" s="9" t="s">
        <v>58</v>
      </c>
      <c r="D588" s="10">
        <v>4.6809787234042544</v>
      </c>
      <c r="E588" s="11">
        <v>33.937095744680846</v>
      </c>
      <c r="F588" s="11">
        <v>10.532202127659572</v>
      </c>
      <c r="G588" s="11">
        <v>2.2234648936170207</v>
      </c>
      <c r="H588" s="12">
        <v>0.19750000000000001</v>
      </c>
      <c r="I588" s="11">
        <v>0.76065904255319139</v>
      </c>
      <c r="J588" s="11">
        <v>0</v>
      </c>
      <c r="K588" s="13">
        <v>0</v>
      </c>
    </row>
    <row r="589" spans="1:11" x14ac:dyDescent="0.25">
      <c r="A589" s="233"/>
      <c r="B589" s="235"/>
      <c r="C589" s="9" t="s">
        <v>59</v>
      </c>
      <c r="D589" s="10">
        <v>7.8082191780821919</v>
      </c>
      <c r="E589" s="11">
        <v>6.2465753424657535</v>
      </c>
      <c r="F589" s="11">
        <v>6.2465753424657535</v>
      </c>
      <c r="G589" s="11">
        <v>1.0150684931506848</v>
      </c>
      <c r="H589" s="12">
        <v>0.2</v>
      </c>
      <c r="I589" s="11">
        <v>0.15616438356164383</v>
      </c>
      <c r="J589" s="11">
        <v>0</v>
      </c>
      <c r="K589" s="13">
        <v>0</v>
      </c>
    </row>
    <row r="590" spans="1:11" x14ac:dyDescent="0.25">
      <c r="A590" s="233"/>
      <c r="B590" s="235"/>
      <c r="C590" s="9" t="s">
        <v>62</v>
      </c>
      <c r="D590" s="10">
        <v>7.9272727272727277</v>
      </c>
      <c r="E590" s="11">
        <v>9.7703636363636388</v>
      </c>
      <c r="F590" s="11">
        <v>7.7885454545454564</v>
      </c>
      <c r="G590" s="11">
        <v>6.9363636363636365</v>
      </c>
      <c r="H590" s="12">
        <v>0.6875</v>
      </c>
      <c r="I590" s="11">
        <v>4.459090909090909</v>
      </c>
      <c r="J590" s="11">
        <v>0.19818181818181818</v>
      </c>
      <c r="K590" s="13">
        <v>0.19818181818181818</v>
      </c>
    </row>
    <row r="591" spans="1:11" x14ac:dyDescent="0.25">
      <c r="A591" s="233"/>
      <c r="B591" s="235"/>
      <c r="C591" s="9" t="s">
        <v>63</v>
      </c>
      <c r="D591" s="10">
        <v>16.076923076923077</v>
      </c>
      <c r="E591" s="11">
        <v>12.057692307692307</v>
      </c>
      <c r="F591" s="11">
        <v>11.253846153846155</v>
      </c>
      <c r="G591" s="11">
        <v>6.7961538461538451</v>
      </c>
      <c r="H591" s="12">
        <v>0.54090909090909089</v>
      </c>
      <c r="I591" s="11">
        <v>4.1653846153846157</v>
      </c>
      <c r="J591" s="11">
        <v>0</v>
      </c>
      <c r="K591" s="13">
        <v>0</v>
      </c>
    </row>
    <row r="592" spans="1:11" x14ac:dyDescent="0.25">
      <c r="A592" s="233"/>
      <c r="B592" s="235"/>
      <c r="C592" s="9" t="s">
        <v>64</v>
      </c>
      <c r="D592" s="10">
        <v>2</v>
      </c>
      <c r="E592" s="11">
        <v>0.5</v>
      </c>
      <c r="F592" s="11">
        <v>0.5</v>
      </c>
      <c r="G592" s="11">
        <v>0.25</v>
      </c>
      <c r="H592" s="12">
        <v>0.125</v>
      </c>
      <c r="I592" s="11">
        <v>0</v>
      </c>
      <c r="J592" s="11">
        <v>0</v>
      </c>
      <c r="K592" s="13">
        <v>0</v>
      </c>
    </row>
    <row r="593" spans="1:11" x14ac:dyDescent="0.25">
      <c r="A593" s="233"/>
      <c r="B593" s="235"/>
      <c r="C593" s="9" t="s">
        <v>15</v>
      </c>
      <c r="D593" s="10">
        <v>38.49339370568223</v>
      </c>
      <c r="E593" s="11">
        <v>62.511727031202497</v>
      </c>
      <c r="F593" s="11">
        <v>36.32116907851691</v>
      </c>
      <c r="G593" s="11">
        <v>17.221050869285182</v>
      </c>
      <c r="H593" s="12">
        <v>0.44866442209795587</v>
      </c>
      <c r="I593" s="11">
        <v>9.5412989505903543</v>
      </c>
      <c r="J593" s="11">
        <v>0.19818181818181799</v>
      </c>
      <c r="K593" s="13">
        <v>0.19818181818181799</v>
      </c>
    </row>
    <row r="594" spans="1:11" x14ac:dyDescent="0.25">
      <c r="A594" s="233"/>
      <c r="B594" s="234" t="s">
        <v>66</v>
      </c>
      <c r="C594" s="9" t="s">
        <v>67</v>
      </c>
      <c r="D594" s="10">
        <v>1.437528125</v>
      </c>
      <c r="E594" s="11">
        <v>0.35938203125000001</v>
      </c>
      <c r="F594" s="11">
        <v>0.35938203125000001</v>
      </c>
      <c r="G594" s="11">
        <v>1.437528125</v>
      </c>
      <c r="H594" s="12">
        <v>4</v>
      </c>
      <c r="I594" s="11">
        <v>0</v>
      </c>
      <c r="J594" s="11">
        <v>0</v>
      </c>
      <c r="K594" s="13">
        <v>0</v>
      </c>
    </row>
    <row r="595" spans="1:11" x14ac:dyDescent="0.25">
      <c r="A595" s="233"/>
      <c r="B595" s="235"/>
      <c r="C595" s="9" t="s">
        <v>15</v>
      </c>
      <c r="D595" s="10">
        <v>1.437528125</v>
      </c>
      <c r="E595" s="11">
        <v>0.35938203125000001</v>
      </c>
      <c r="F595" s="11">
        <v>0.35938203125000001</v>
      </c>
      <c r="G595" s="11">
        <v>1.437528125</v>
      </c>
      <c r="H595" s="12">
        <v>4</v>
      </c>
      <c r="I595" s="11">
        <v>0</v>
      </c>
      <c r="J595" s="11">
        <v>0</v>
      </c>
      <c r="K595" s="13">
        <v>0</v>
      </c>
    </row>
    <row r="596" spans="1:11" ht="24" x14ac:dyDescent="0.25">
      <c r="A596" s="233"/>
      <c r="B596" s="234" t="s">
        <v>15</v>
      </c>
      <c r="C596" s="9" t="s">
        <v>9</v>
      </c>
      <c r="D596" s="10">
        <v>10.114942528735632</v>
      </c>
      <c r="E596" s="11">
        <v>18.333333333333332</v>
      </c>
      <c r="F596" s="11">
        <v>17.701149425287355</v>
      </c>
      <c r="G596" s="11">
        <v>16.879310344827587</v>
      </c>
      <c r="H596" s="12">
        <v>0.83690476190476193</v>
      </c>
      <c r="I596" s="11">
        <v>15.109195402298848</v>
      </c>
      <c r="J596" s="11">
        <v>1.3908045977011496</v>
      </c>
      <c r="K596" s="13">
        <v>0</v>
      </c>
    </row>
    <row r="597" spans="1:11" ht="24" x14ac:dyDescent="0.25">
      <c r="A597" s="233"/>
      <c r="B597" s="235"/>
      <c r="C597" s="9" t="s">
        <v>10</v>
      </c>
      <c r="D597" s="10">
        <v>5.5813953488372094</v>
      </c>
      <c r="E597" s="11">
        <v>2.1941860465116281</v>
      </c>
      <c r="F597" s="11">
        <v>2.1941860465116281</v>
      </c>
      <c r="G597" s="11">
        <v>1.3953488372093024</v>
      </c>
      <c r="H597" s="12">
        <v>1.0333333333333334</v>
      </c>
      <c r="I597" s="11">
        <v>1.0465116279069768</v>
      </c>
      <c r="J597" s="11">
        <v>6.9767441860465115E-2</v>
      </c>
      <c r="K597" s="13">
        <v>0</v>
      </c>
    </row>
    <row r="598" spans="1:11" ht="24" x14ac:dyDescent="0.25">
      <c r="A598" s="233"/>
      <c r="B598" s="235"/>
      <c r="C598" s="9" t="s">
        <v>11</v>
      </c>
      <c r="D598" s="10">
        <v>17.500000000000004</v>
      </c>
      <c r="E598" s="11">
        <v>15.080288461538464</v>
      </c>
      <c r="F598" s="11">
        <v>15.080288461538464</v>
      </c>
      <c r="G598" s="11">
        <v>8.4807692307692335</v>
      </c>
      <c r="H598" s="12">
        <v>0.62692307692307681</v>
      </c>
      <c r="I598" s="11">
        <v>6.7980769230769242</v>
      </c>
      <c r="J598" s="11">
        <v>0</v>
      </c>
      <c r="K598" s="13">
        <v>0</v>
      </c>
    </row>
    <row r="599" spans="1:11" x14ac:dyDescent="0.25">
      <c r="A599" s="233"/>
      <c r="B599" s="235"/>
      <c r="C599" s="9" t="s">
        <v>13</v>
      </c>
      <c r="D599" s="10">
        <v>1.4736842105263157</v>
      </c>
      <c r="E599" s="11">
        <v>0.59684210526315795</v>
      </c>
      <c r="F599" s="11">
        <v>0.59684210526315795</v>
      </c>
      <c r="G599" s="11">
        <v>0.73684210526315785</v>
      </c>
      <c r="H599" s="12">
        <v>0.5</v>
      </c>
      <c r="I599" s="11">
        <v>0.58947368421052626</v>
      </c>
      <c r="J599" s="11">
        <v>0</v>
      </c>
      <c r="K599" s="13">
        <v>0</v>
      </c>
    </row>
    <row r="600" spans="1:11" x14ac:dyDescent="0.25">
      <c r="A600" s="233"/>
      <c r="B600" s="235"/>
      <c r="C600" s="9" t="s">
        <v>28</v>
      </c>
      <c r="D600" s="10">
        <v>3.4285714285714284</v>
      </c>
      <c r="E600" s="11">
        <v>6.2857142857142847</v>
      </c>
      <c r="F600" s="11">
        <v>6.2857142857142847</v>
      </c>
      <c r="G600" s="11">
        <v>11.542857142857141</v>
      </c>
      <c r="H600" s="12">
        <v>1.05</v>
      </c>
      <c r="I600" s="11">
        <v>11.428571428571427</v>
      </c>
      <c r="J600" s="11">
        <v>0.22857142857142856</v>
      </c>
      <c r="K600" s="13">
        <v>0.22857142857142856</v>
      </c>
    </row>
    <row r="601" spans="1:11" x14ac:dyDescent="0.25">
      <c r="A601" s="233"/>
      <c r="B601" s="235"/>
      <c r="C601" s="9" t="s">
        <v>35</v>
      </c>
      <c r="D601" s="10">
        <v>2.3846153846153846</v>
      </c>
      <c r="E601" s="11">
        <v>2.0865384615384617</v>
      </c>
      <c r="F601" s="11">
        <v>2.0865384615384617</v>
      </c>
      <c r="G601" s="11">
        <v>5.1865384615384613</v>
      </c>
      <c r="H601" s="12">
        <v>2.2333333333333334</v>
      </c>
      <c r="I601" s="11">
        <v>4.4711538461538458</v>
      </c>
      <c r="J601" s="11">
        <v>0</v>
      </c>
      <c r="K601" s="13">
        <v>0</v>
      </c>
    </row>
    <row r="602" spans="1:11" x14ac:dyDescent="0.25">
      <c r="A602" s="233"/>
      <c r="B602" s="235"/>
      <c r="C602" s="9" t="s">
        <v>38</v>
      </c>
      <c r="D602" s="10">
        <v>4.333333333333333</v>
      </c>
      <c r="E602" s="11">
        <v>1.0833333333333333</v>
      </c>
      <c r="F602" s="11">
        <v>1.0833333333333333</v>
      </c>
      <c r="G602" s="11">
        <v>3.3583333333333325</v>
      </c>
      <c r="H602" s="12">
        <v>3.0999999999999996</v>
      </c>
      <c r="I602" s="11">
        <v>2.8166666666666664</v>
      </c>
      <c r="J602" s="11">
        <v>0</v>
      </c>
      <c r="K602" s="13">
        <v>0</v>
      </c>
    </row>
    <row r="603" spans="1:11" x14ac:dyDescent="0.25">
      <c r="A603" s="233"/>
      <c r="B603" s="235"/>
      <c r="C603" s="9" t="s">
        <v>40</v>
      </c>
      <c r="D603" s="10">
        <v>1.6603773584905661</v>
      </c>
      <c r="E603" s="11">
        <v>0.41509433962264153</v>
      </c>
      <c r="F603" s="11">
        <v>0.41509433962264153</v>
      </c>
      <c r="G603" s="11">
        <v>0.66415094339622649</v>
      </c>
      <c r="H603" s="12">
        <v>0.4</v>
      </c>
      <c r="I603" s="11">
        <v>0.16603773584905662</v>
      </c>
      <c r="J603" s="11">
        <v>0</v>
      </c>
      <c r="K603" s="13">
        <v>0</v>
      </c>
    </row>
    <row r="604" spans="1:11" x14ac:dyDescent="0.25">
      <c r="A604" s="233"/>
      <c r="B604" s="235"/>
      <c r="C604" s="9" t="s">
        <v>41</v>
      </c>
      <c r="D604" s="10">
        <v>1.2</v>
      </c>
      <c r="E604" s="11">
        <v>3.5999999999999996</v>
      </c>
      <c r="F604" s="11">
        <v>3.5999999999999996</v>
      </c>
      <c r="G604" s="11">
        <v>3</v>
      </c>
      <c r="H604" s="12">
        <v>0.83333333333333337</v>
      </c>
      <c r="I604" s="11">
        <v>3</v>
      </c>
      <c r="J604" s="11">
        <v>0.72</v>
      </c>
      <c r="K604" s="13">
        <v>0</v>
      </c>
    </row>
    <row r="605" spans="1:11" ht="24" x14ac:dyDescent="0.25">
      <c r="A605" s="233"/>
      <c r="B605" s="235"/>
      <c r="C605" s="9" t="s">
        <v>42</v>
      </c>
      <c r="D605" s="10">
        <v>1.25</v>
      </c>
      <c r="E605" s="11">
        <v>6.25E-2</v>
      </c>
      <c r="F605" s="11">
        <v>6.25E-2</v>
      </c>
      <c r="G605" s="11">
        <v>0.125</v>
      </c>
      <c r="H605" s="12">
        <v>2</v>
      </c>
      <c r="I605" s="11">
        <v>0</v>
      </c>
      <c r="J605" s="11">
        <v>0.125</v>
      </c>
      <c r="K605" s="13">
        <v>0</v>
      </c>
    </row>
    <row r="606" spans="1:11" x14ac:dyDescent="0.25">
      <c r="A606" s="233"/>
      <c r="B606" s="235"/>
      <c r="C606" s="9" t="s">
        <v>58</v>
      </c>
      <c r="D606" s="10">
        <v>4.6809787234042544</v>
      </c>
      <c r="E606" s="11">
        <v>33.937095744680846</v>
      </c>
      <c r="F606" s="11">
        <v>10.532202127659572</v>
      </c>
      <c r="G606" s="11">
        <v>2.2234648936170207</v>
      </c>
      <c r="H606" s="12">
        <v>0.19750000000000001</v>
      </c>
      <c r="I606" s="11">
        <v>0.76065904255319139</v>
      </c>
      <c r="J606" s="11">
        <v>0</v>
      </c>
      <c r="K606" s="13">
        <v>0</v>
      </c>
    </row>
    <row r="607" spans="1:11" x14ac:dyDescent="0.25">
      <c r="A607" s="233"/>
      <c r="B607" s="235"/>
      <c r="C607" s="9" t="s">
        <v>59</v>
      </c>
      <c r="D607" s="10">
        <v>7.8082191780821919</v>
      </c>
      <c r="E607" s="11">
        <v>6.2465753424657535</v>
      </c>
      <c r="F607" s="11">
        <v>6.2465753424657535</v>
      </c>
      <c r="G607" s="11">
        <v>1.0150684931506848</v>
      </c>
      <c r="H607" s="12">
        <v>0.2</v>
      </c>
      <c r="I607" s="11">
        <v>0.15616438356164383</v>
      </c>
      <c r="J607" s="11">
        <v>0</v>
      </c>
      <c r="K607" s="13">
        <v>0</v>
      </c>
    </row>
    <row r="608" spans="1:11" x14ac:dyDescent="0.25">
      <c r="A608" s="233"/>
      <c r="B608" s="235"/>
      <c r="C608" s="9" t="s">
        <v>62</v>
      </c>
      <c r="D608" s="10">
        <v>7.9272727272727277</v>
      </c>
      <c r="E608" s="11">
        <v>9.7703636363636388</v>
      </c>
      <c r="F608" s="11">
        <v>7.7885454545454564</v>
      </c>
      <c r="G608" s="11">
        <v>6.9363636363636365</v>
      </c>
      <c r="H608" s="12">
        <v>0.6875</v>
      </c>
      <c r="I608" s="11">
        <v>4.459090909090909</v>
      </c>
      <c r="J608" s="11">
        <v>0.19818181818181818</v>
      </c>
      <c r="K608" s="13">
        <v>0.19818181818181818</v>
      </c>
    </row>
    <row r="609" spans="1:11" x14ac:dyDescent="0.25">
      <c r="A609" s="233"/>
      <c r="B609" s="235"/>
      <c r="C609" s="9" t="s">
        <v>63</v>
      </c>
      <c r="D609" s="10">
        <v>16.076923076923077</v>
      </c>
      <c r="E609" s="11">
        <v>12.057692307692307</v>
      </c>
      <c r="F609" s="11">
        <v>11.253846153846155</v>
      </c>
      <c r="G609" s="11">
        <v>6.7961538461538451</v>
      </c>
      <c r="H609" s="12">
        <v>0.54090909090909089</v>
      </c>
      <c r="I609" s="11">
        <v>4.1653846153846157</v>
      </c>
      <c r="J609" s="11">
        <v>0</v>
      </c>
      <c r="K609" s="13">
        <v>0</v>
      </c>
    </row>
    <row r="610" spans="1:11" x14ac:dyDescent="0.25">
      <c r="A610" s="233"/>
      <c r="B610" s="235"/>
      <c r="C610" s="9" t="s">
        <v>64</v>
      </c>
      <c r="D610" s="10">
        <v>2</v>
      </c>
      <c r="E610" s="11">
        <v>0.5</v>
      </c>
      <c r="F610" s="11">
        <v>0.5</v>
      </c>
      <c r="G610" s="11">
        <v>0.25</v>
      </c>
      <c r="H610" s="12">
        <v>0.125</v>
      </c>
      <c r="I610" s="11">
        <v>0</v>
      </c>
      <c r="J610" s="11">
        <v>0</v>
      </c>
      <c r="K610" s="13">
        <v>0</v>
      </c>
    </row>
    <row r="611" spans="1:11" x14ac:dyDescent="0.25">
      <c r="A611" s="233"/>
      <c r="B611" s="235"/>
      <c r="C611" s="9" t="s">
        <v>67</v>
      </c>
      <c r="D611" s="10">
        <v>1.437528125</v>
      </c>
      <c r="E611" s="11">
        <v>0.35938203125000001</v>
      </c>
      <c r="F611" s="11">
        <v>0.35938203125000001</v>
      </c>
      <c r="G611" s="11">
        <v>1.437528125</v>
      </c>
      <c r="H611" s="12">
        <v>4</v>
      </c>
      <c r="I611" s="11">
        <v>0</v>
      </c>
      <c r="J611" s="11">
        <v>0</v>
      </c>
      <c r="K611" s="13">
        <v>0</v>
      </c>
    </row>
    <row r="612" spans="1:11" x14ac:dyDescent="0.25">
      <c r="A612" s="233"/>
      <c r="B612" s="235"/>
      <c r="C612" s="9" t="s">
        <v>15</v>
      </c>
      <c r="D612" s="10">
        <v>88.857841423792195</v>
      </c>
      <c r="E612" s="11">
        <v>112.60893942930792</v>
      </c>
      <c r="F612" s="11">
        <v>85.786197568576327</v>
      </c>
      <c r="G612" s="11">
        <v>70.027729393479731</v>
      </c>
      <c r="H612" s="12">
        <v>0.85435980320024973</v>
      </c>
      <c r="I612" s="11">
        <v>54.966986265324664</v>
      </c>
      <c r="J612" s="11">
        <v>2.7323252863148642</v>
      </c>
      <c r="K612" s="13">
        <v>0.42675324675324694</v>
      </c>
    </row>
    <row r="613" spans="1:11" ht="24" x14ac:dyDescent="0.25">
      <c r="A613" s="232" t="s">
        <v>81</v>
      </c>
      <c r="B613" s="234" t="s">
        <v>8</v>
      </c>
      <c r="C613" s="9" t="s">
        <v>9</v>
      </c>
      <c r="D613" s="10">
        <v>1.264367816091954</v>
      </c>
      <c r="E613" s="11">
        <v>55.252873563218394</v>
      </c>
      <c r="F613" s="11">
        <v>55.252873563218394</v>
      </c>
      <c r="G613" s="14" t="s">
        <v>70</v>
      </c>
      <c r="H613" s="14" t="s">
        <v>70</v>
      </c>
      <c r="I613" s="14" t="s">
        <v>70</v>
      </c>
      <c r="J613" s="14" t="s">
        <v>70</v>
      </c>
      <c r="K613" s="15" t="s">
        <v>70</v>
      </c>
    </row>
    <row r="614" spans="1:11" x14ac:dyDescent="0.25">
      <c r="A614" s="233"/>
      <c r="B614" s="235"/>
      <c r="C614" s="9" t="s">
        <v>12</v>
      </c>
      <c r="D614" s="10">
        <v>1.6506024096385543</v>
      </c>
      <c r="E614" s="11">
        <v>1.6506024096385543</v>
      </c>
      <c r="F614" s="11">
        <v>1.6506024096385543</v>
      </c>
      <c r="G614" s="11">
        <v>0.82530120481927716</v>
      </c>
      <c r="H614" s="12">
        <v>0.5</v>
      </c>
      <c r="I614" s="11">
        <v>0.82530120481927716</v>
      </c>
      <c r="J614" s="11">
        <v>8.2530120481927718E-2</v>
      </c>
      <c r="K614" s="13">
        <v>0.16506024096385544</v>
      </c>
    </row>
    <row r="615" spans="1:11" x14ac:dyDescent="0.25">
      <c r="A615" s="233"/>
      <c r="B615" s="235"/>
      <c r="C615" s="9" t="s">
        <v>15</v>
      </c>
      <c r="D615" s="10">
        <v>2.9149702257305083</v>
      </c>
      <c r="E615" s="11">
        <v>56.903475972856945</v>
      </c>
      <c r="F615" s="11">
        <v>56.903475972856945</v>
      </c>
      <c r="G615" s="11">
        <v>0.82530120481927716</v>
      </c>
      <c r="H615" s="12">
        <v>0.5</v>
      </c>
      <c r="I615" s="11">
        <v>0.82530120481927716</v>
      </c>
      <c r="J615" s="11">
        <v>8.2530120481927718E-2</v>
      </c>
      <c r="K615" s="13">
        <v>0.16506024096385544</v>
      </c>
    </row>
    <row r="616" spans="1:11" x14ac:dyDescent="0.25">
      <c r="A616" s="233"/>
      <c r="B616" s="234" t="s">
        <v>39</v>
      </c>
      <c r="C616" s="9" t="s">
        <v>40</v>
      </c>
      <c r="D616" s="10">
        <v>1.6603773584905661</v>
      </c>
      <c r="E616" s="11">
        <v>24.90566037735849</v>
      </c>
      <c r="F616" s="11">
        <v>16.60377358490566</v>
      </c>
      <c r="G616" s="11">
        <v>99.622641509433961</v>
      </c>
      <c r="H616" s="12">
        <v>4</v>
      </c>
      <c r="I616" s="11">
        <v>74.716981132075475</v>
      </c>
      <c r="J616" s="11">
        <v>7.4716981132075473</v>
      </c>
      <c r="K616" s="13">
        <v>7.4716981132075473</v>
      </c>
    </row>
    <row r="617" spans="1:11" x14ac:dyDescent="0.25">
      <c r="A617" s="233"/>
      <c r="B617" s="235"/>
      <c r="C617" s="9" t="s">
        <v>15</v>
      </c>
      <c r="D617" s="10">
        <v>1.6603773584905661</v>
      </c>
      <c r="E617" s="11">
        <v>24.90566037735849</v>
      </c>
      <c r="F617" s="11">
        <v>16.60377358490566</v>
      </c>
      <c r="G617" s="11">
        <v>99.622641509433961</v>
      </c>
      <c r="H617" s="12">
        <v>4</v>
      </c>
      <c r="I617" s="11">
        <v>74.716981132075475</v>
      </c>
      <c r="J617" s="11">
        <v>7.4716981132075473</v>
      </c>
      <c r="K617" s="13">
        <v>7.4716981132075473</v>
      </c>
    </row>
    <row r="618" spans="1:11" ht="24" x14ac:dyDescent="0.25">
      <c r="A618" s="233"/>
      <c r="B618" s="234" t="s">
        <v>57</v>
      </c>
      <c r="C618" s="9" t="s">
        <v>61</v>
      </c>
      <c r="D618" s="10">
        <v>2.1333333333333333</v>
      </c>
      <c r="E618" s="11">
        <v>62.93333333333333</v>
      </c>
      <c r="F618" s="11">
        <v>61.333333333333336</v>
      </c>
      <c r="G618" s="11">
        <v>384</v>
      </c>
      <c r="H618" s="12">
        <v>8.6111111111111107</v>
      </c>
      <c r="I618" s="11">
        <v>374.66666666666669</v>
      </c>
      <c r="J618" s="11">
        <v>2.6666666666666665</v>
      </c>
      <c r="K618" s="13">
        <v>1.0666666666666667</v>
      </c>
    </row>
    <row r="619" spans="1:11" x14ac:dyDescent="0.25">
      <c r="A619" s="233"/>
      <c r="B619" s="235"/>
      <c r="C619" s="9" t="s">
        <v>15</v>
      </c>
      <c r="D619" s="10">
        <v>2.1333333333333333</v>
      </c>
      <c r="E619" s="11">
        <v>62.93333333333333</v>
      </c>
      <c r="F619" s="11">
        <v>61.333333333333336</v>
      </c>
      <c r="G619" s="11">
        <v>384</v>
      </c>
      <c r="H619" s="12">
        <v>8.6111111111111107</v>
      </c>
      <c r="I619" s="11">
        <v>374.66666666666669</v>
      </c>
      <c r="J619" s="11">
        <v>2.6666666666666665</v>
      </c>
      <c r="K619" s="13">
        <v>1.0666666666666667</v>
      </c>
    </row>
    <row r="620" spans="1:11" ht="24" x14ac:dyDescent="0.25">
      <c r="A620" s="233"/>
      <c r="B620" s="234" t="s">
        <v>15</v>
      </c>
      <c r="C620" s="9" t="s">
        <v>9</v>
      </c>
      <c r="D620" s="10">
        <v>1.264367816091954</v>
      </c>
      <c r="E620" s="11">
        <v>55.252873563218394</v>
      </c>
      <c r="F620" s="11">
        <v>55.252873563218394</v>
      </c>
      <c r="G620" s="14" t="s">
        <v>70</v>
      </c>
      <c r="H620" s="14" t="s">
        <v>70</v>
      </c>
      <c r="I620" s="14" t="s">
        <v>70</v>
      </c>
      <c r="J620" s="14" t="s">
        <v>70</v>
      </c>
      <c r="K620" s="15" t="s">
        <v>70</v>
      </c>
    </row>
    <row r="621" spans="1:11" x14ac:dyDescent="0.25">
      <c r="A621" s="233"/>
      <c r="B621" s="235"/>
      <c r="C621" s="9" t="s">
        <v>12</v>
      </c>
      <c r="D621" s="10">
        <v>1.6506024096385543</v>
      </c>
      <c r="E621" s="11">
        <v>1.6506024096385543</v>
      </c>
      <c r="F621" s="11">
        <v>1.6506024096385543</v>
      </c>
      <c r="G621" s="11">
        <v>0.82530120481927716</v>
      </c>
      <c r="H621" s="12">
        <v>0.5</v>
      </c>
      <c r="I621" s="11">
        <v>0.82530120481927716</v>
      </c>
      <c r="J621" s="11">
        <v>8.2530120481927718E-2</v>
      </c>
      <c r="K621" s="13">
        <v>0.16506024096385544</v>
      </c>
    </row>
    <row r="622" spans="1:11" x14ac:dyDescent="0.25">
      <c r="A622" s="233"/>
      <c r="B622" s="235"/>
      <c r="C622" s="9" t="s">
        <v>40</v>
      </c>
      <c r="D622" s="10">
        <v>1.6603773584905661</v>
      </c>
      <c r="E622" s="11">
        <v>24.90566037735849</v>
      </c>
      <c r="F622" s="11">
        <v>16.60377358490566</v>
      </c>
      <c r="G622" s="11">
        <v>99.622641509433961</v>
      </c>
      <c r="H622" s="12">
        <v>4</v>
      </c>
      <c r="I622" s="11">
        <v>74.716981132075475</v>
      </c>
      <c r="J622" s="11">
        <v>7.4716981132075473</v>
      </c>
      <c r="K622" s="13">
        <v>7.4716981132075473</v>
      </c>
    </row>
    <row r="623" spans="1:11" ht="24" x14ac:dyDescent="0.25">
      <c r="A623" s="233"/>
      <c r="B623" s="235"/>
      <c r="C623" s="9" t="s">
        <v>61</v>
      </c>
      <c r="D623" s="10">
        <v>2.1333333333333333</v>
      </c>
      <c r="E623" s="11">
        <v>62.93333333333333</v>
      </c>
      <c r="F623" s="11">
        <v>61.333333333333336</v>
      </c>
      <c r="G623" s="11">
        <v>384</v>
      </c>
      <c r="H623" s="12">
        <v>8.6111111111111107</v>
      </c>
      <c r="I623" s="11">
        <v>374.66666666666669</v>
      </c>
      <c r="J623" s="11">
        <v>2.6666666666666665</v>
      </c>
      <c r="K623" s="13">
        <v>1.0666666666666667</v>
      </c>
    </row>
    <row r="624" spans="1:11" x14ac:dyDescent="0.25">
      <c r="A624" s="233"/>
      <c r="B624" s="235"/>
      <c r="C624" s="9" t="s">
        <v>15</v>
      </c>
      <c r="D624" s="10">
        <v>6.7086809175544069</v>
      </c>
      <c r="E624" s="11">
        <v>144.74246968354876</v>
      </c>
      <c r="F624" s="11">
        <v>134.84058289109595</v>
      </c>
      <c r="G624" s="11">
        <v>484.44794271425326</v>
      </c>
      <c r="H624" s="12">
        <v>4.7457191619290811</v>
      </c>
      <c r="I624" s="11">
        <v>450.20894900356149</v>
      </c>
      <c r="J624" s="11">
        <v>10.220894900356141</v>
      </c>
      <c r="K624" s="13">
        <v>8.7034250208380701</v>
      </c>
    </row>
    <row r="625" spans="1:11" ht="24" x14ac:dyDescent="0.25">
      <c r="A625" s="232" t="s">
        <v>82</v>
      </c>
      <c r="B625" s="234" t="s">
        <v>8</v>
      </c>
      <c r="C625" s="9" t="s">
        <v>11</v>
      </c>
      <c r="D625" s="10">
        <v>1.3461538461538463</v>
      </c>
      <c r="E625" s="11">
        <v>1.3461538461538463</v>
      </c>
      <c r="F625" s="11">
        <v>1.3461538461538463</v>
      </c>
      <c r="G625" s="11">
        <v>0.67307692307692313</v>
      </c>
      <c r="H625" s="12">
        <v>0.5</v>
      </c>
      <c r="I625" s="11">
        <v>0.67307692307692313</v>
      </c>
      <c r="J625" s="11">
        <v>0</v>
      </c>
      <c r="K625" s="13">
        <v>0</v>
      </c>
    </row>
    <row r="626" spans="1:11" x14ac:dyDescent="0.25">
      <c r="A626" s="233"/>
      <c r="B626" s="235"/>
      <c r="C626" s="9" t="s">
        <v>15</v>
      </c>
      <c r="D626" s="10">
        <v>1.3461538461538463</v>
      </c>
      <c r="E626" s="11">
        <v>1.3461538461538463</v>
      </c>
      <c r="F626" s="11">
        <v>1.3461538461538463</v>
      </c>
      <c r="G626" s="11">
        <v>0.67307692307692313</v>
      </c>
      <c r="H626" s="12">
        <v>0.5</v>
      </c>
      <c r="I626" s="11">
        <v>0.67307692307692313</v>
      </c>
      <c r="J626" s="11">
        <v>0</v>
      </c>
      <c r="K626" s="13">
        <v>0</v>
      </c>
    </row>
    <row r="627" spans="1:11" x14ac:dyDescent="0.25">
      <c r="A627" s="233"/>
      <c r="B627" s="234" t="s">
        <v>57</v>
      </c>
      <c r="C627" s="9" t="s">
        <v>64</v>
      </c>
      <c r="D627" s="10">
        <v>1</v>
      </c>
      <c r="E627" s="11">
        <v>0.25</v>
      </c>
      <c r="F627" s="11">
        <v>0.25</v>
      </c>
      <c r="G627" s="11">
        <v>0.4</v>
      </c>
      <c r="H627" s="12">
        <v>0.4</v>
      </c>
      <c r="I627" s="11">
        <v>0.4</v>
      </c>
      <c r="J627" s="11">
        <v>0</v>
      </c>
      <c r="K627" s="13">
        <v>0</v>
      </c>
    </row>
    <row r="628" spans="1:11" x14ac:dyDescent="0.25">
      <c r="A628" s="233"/>
      <c r="B628" s="235"/>
      <c r="C628" s="9" t="s">
        <v>15</v>
      </c>
      <c r="D628" s="10">
        <v>1</v>
      </c>
      <c r="E628" s="11">
        <v>0.25</v>
      </c>
      <c r="F628" s="11">
        <v>0.25</v>
      </c>
      <c r="G628" s="11">
        <v>0.4</v>
      </c>
      <c r="H628" s="12">
        <v>0.4</v>
      </c>
      <c r="I628" s="11">
        <v>0.4</v>
      </c>
      <c r="J628" s="11">
        <v>0</v>
      </c>
      <c r="K628" s="13">
        <v>0</v>
      </c>
    </row>
    <row r="629" spans="1:11" ht="24" x14ac:dyDescent="0.25">
      <c r="A629" s="233"/>
      <c r="B629" s="234" t="s">
        <v>15</v>
      </c>
      <c r="C629" s="9" t="s">
        <v>11</v>
      </c>
      <c r="D629" s="10">
        <v>1.3461538461538463</v>
      </c>
      <c r="E629" s="11">
        <v>1.3461538461538463</v>
      </c>
      <c r="F629" s="11">
        <v>1.3461538461538463</v>
      </c>
      <c r="G629" s="11">
        <v>0.67307692307692313</v>
      </c>
      <c r="H629" s="12">
        <v>0.5</v>
      </c>
      <c r="I629" s="11">
        <v>0.67307692307692313</v>
      </c>
      <c r="J629" s="11">
        <v>0</v>
      </c>
      <c r="K629" s="13">
        <v>0</v>
      </c>
    </row>
    <row r="630" spans="1:11" x14ac:dyDescent="0.25">
      <c r="A630" s="233"/>
      <c r="B630" s="235"/>
      <c r="C630" s="9" t="s">
        <v>64</v>
      </c>
      <c r="D630" s="10">
        <v>1</v>
      </c>
      <c r="E630" s="11">
        <v>0.25</v>
      </c>
      <c r="F630" s="11">
        <v>0.25</v>
      </c>
      <c r="G630" s="11">
        <v>0.4</v>
      </c>
      <c r="H630" s="12">
        <v>0.4</v>
      </c>
      <c r="I630" s="11">
        <v>0.4</v>
      </c>
      <c r="J630" s="11">
        <v>0</v>
      </c>
      <c r="K630" s="13">
        <v>0</v>
      </c>
    </row>
    <row r="631" spans="1:11" x14ac:dyDescent="0.25">
      <c r="A631" s="233"/>
      <c r="B631" s="235"/>
      <c r="C631" s="9" t="s">
        <v>15</v>
      </c>
      <c r="D631" s="10">
        <v>2.3461538461538463</v>
      </c>
      <c r="E631" s="11">
        <v>1.5961538461538463</v>
      </c>
      <c r="F631" s="11">
        <v>1.5961538461538463</v>
      </c>
      <c r="G631" s="11">
        <v>1.0730769230769233</v>
      </c>
      <c r="H631" s="12">
        <v>0.4573770491803279</v>
      </c>
      <c r="I631" s="11">
        <v>1.0730769230769233</v>
      </c>
      <c r="J631" s="11">
        <v>0</v>
      </c>
      <c r="K631" s="13">
        <v>0</v>
      </c>
    </row>
    <row r="632" spans="1:11" ht="24" x14ac:dyDescent="0.25">
      <c r="A632" s="232" t="s">
        <v>83</v>
      </c>
      <c r="B632" s="234" t="s">
        <v>8</v>
      </c>
      <c r="C632" s="9" t="s">
        <v>11</v>
      </c>
      <c r="D632" s="10">
        <v>1.3461538461538463</v>
      </c>
      <c r="E632" s="11">
        <v>2.0192307692307692</v>
      </c>
      <c r="F632" s="11">
        <v>2.0192307692307692</v>
      </c>
      <c r="G632" s="11">
        <v>2.0192307692307692</v>
      </c>
      <c r="H632" s="12">
        <v>1</v>
      </c>
      <c r="I632" s="11">
        <v>2.0192307692307692</v>
      </c>
      <c r="J632" s="11">
        <v>1.0096153846153846</v>
      </c>
      <c r="K632" s="13">
        <v>0.20192307692307693</v>
      </c>
    </row>
    <row r="633" spans="1:11" x14ac:dyDescent="0.25">
      <c r="A633" s="233"/>
      <c r="B633" s="235"/>
      <c r="C633" s="9" t="s">
        <v>12</v>
      </c>
      <c r="D633" s="10">
        <v>1.6506024096385543</v>
      </c>
      <c r="E633" s="11">
        <v>313.6144578313253</v>
      </c>
      <c r="F633" s="11">
        <v>313.6144578313253</v>
      </c>
      <c r="G633" s="11">
        <v>891.32530120481931</v>
      </c>
      <c r="H633" s="12">
        <v>2.8421052631578947</v>
      </c>
      <c r="I633" s="11">
        <v>891.32530120481931</v>
      </c>
      <c r="J633" s="11">
        <v>219.53012048192772</v>
      </c>
      <c r="K633" s="13">
        <v>62.722891566265062</v>
      </c>
    </row>
    <row r="634" spans="1:11" x14ac:dyDescent="0.25">
      <c r="A634" s="233"/>
      <c r="B634" s="235"/>
      <c r="C634" s="9" t="s">
        <v>15</v>
      </c>
      <c r="D634" s="10">
        <v>2.9967562557924006</v>
      </c>
      <c r="E634" s="11">
        <v>315.63368860055607</v>
      </c>
      <c r="F634" s="11">
        <v>315.63368860055607</v>
      </c>
      <c r="G634" s="11">
        <v>893.34453197405014</v>
      </c>
      <c r="H634" s="12">
        <v>2.0146248565592115</v>
      </c>
      <c r="I634" s="11">
        <v>893.34453197405014</v>
      </c>
      <c r="J634" s="11">
        <v>220.53973586654308</v>
      </c>
      <c r="K634" s="13">
        <v>62.924814643188142</v>
      </c>
    </row>
    <row r="635" spans="1:11" x14ac:dyDescent="0.25">
      <c r="A635" s="233"/>
      <c r="B635" s="234" t="s">
        <v>25</v>
      </c>
      <c r="C635" s="9" t="s">
        <v>27</v>
      </c>
      <c r="D635" s="10">
        <v>1.4666600000000001</v>
      </c>
      <c r="E635" s="11">
        <v>0.59399730000000006</v>
      </c>
      <c r="F635" s="11">
        <v>0.59399730000000006</v>
      </c>
      <c r="G635" s="11">
        <v>0.58666400000000007</v>
      </c>
      <c r="H635" s="12">
        <v>0.4</v>
      </c>
      <c r="I635" s="11">
        <v>0.58666400000000007</v>
      </c>
      <c r="J635" s="11">
        <v>7.3333000000000009E-2</v>
      </c>
      <c r="K635" s="13">
        <v>7.3333000000000009E-2</v>
      </c>
    </row>
    <row r="636" spans="1:11" x14ac:dyDescent="0.25">
      <c r="A636" s="233"/>
      <c r="B636" s="235"/>
      <c r="C636" s="9" t="s">
        <v>29</v>
      </c>
      <c r="D636" s="10">
        <v>3.3333333333333335</v>
      </c>
      <c r="E636" s="11">
        <v>18.016666666666669</v>
      </c>
      <c r="F636" s="11">
        <v>18.016666666666669</v>
      </c>
      <c r="G636" s="11">
        <v>18.333333333333336</v>
      </c>
      <c r="H636" s="12">
        <v>0.75</v>
      </c>
      <c r="I636" s="11">
        <v>18.333333333333336</v>
      </c>
      <c r="J636" s="11">
        <v>4.666666666666667</v>
      </c>
      <c r="K636" s="13">
        <v>4.5000000000000009</v>
      </c>
    </row>
    <row r="637" spans="1:11" x14ac:dyDescent="0.25">
      <c r="A637" s="233"/>
      <c r="B637" s="235"/>
      <c r="C637" s="9" t="s">
        <v>15</v>
      </c>
      <c r="D637" s="10">
        <v>4.799993333333334</v>
      </c>
      <c r="E637" s="11">
        <v>18.610663966666667</v>
      </c>
      <c r="F637" s="11">
        <v>18.610663966666667</v>
      </c>
      <c r="G637" s="11">
        <v>18.919997333333335</v>
      </c>
      <c r="H637" s="12">
        <v>0.6430558931331849</v>
      </c>
      <c r="I637" s="11">
        <v>18.919997333333335</v>
      </c>
      <c r="J637" s="11">
        <v>4.7399996666666668</v>
      </c>
      <c r="K637" s="13">
        <v>4.5733329999999999</v>
      </c>
    </row>
    <row r="638" spans="1:11" x14ac:dyDescent="0.25">
      <c r="A638" s="233"/>
      <c r="B638" s="234" t="s">
        <v>57</v>
      </c>
      <c r="C638" s="9" t="s">
        <v>59</v>
      </c>
      <c r="D638" s="10">
        <v>1.5616438356164384</v>
      </c>
      <c r="E638" s="11">
        <v>93.69863013698631</v>
      </c>
      <c r="F638" s="11">
        <v>93.69863013698631</v>
      </c>
      <c r="G638" s="11">
        <v>281.09589041095893</v>
      </c>
      <c r="H638" s="12">
        <v>3</v>
      </c>
      <c r="I638" s="11">
        <v>281.09589041095893</v>
      </c>
      <c r="J638" s="11">
        <v>46.849315068493155</v>
      </c>
      <c r="K638" s="13">
        <v>15.616438356164384</v>
      </c>
    </row>
    <row r="639" spans="1:11" x14ac:dyDescent="0.25">
      <c r="A639" s="233"/>
      <c r="B639" s="235"/>
      <c r="C639" s="9" t="s">
        <v>15</v>
      </c>
      <c r="D639" s="10">
        <v>1.5616438356164384</v>
      </c>
      <c r="E639" s="11">
        <v>93.69863013698631</v>
      </c>
      <c r="F639" s="11">
        <v>93.69863013698631</v>
      </c>
      <c r="G639" s="11">
        <v>281.09589041095893</v>
      </c>
      <c r="H639" s="12">
        <v>3</v>
      </c>
      <c r="I639" s="11">
        <v>281.09589041095893</v>
      </c>
      <c r="J639" s="11">
        <v>46.849315068493155</v>
      </c>
      <c r="K639" s="13">
        <v>15.616438356164384</v>
      </c>
    </row>
    <row r="640" spans="1:11" ht="24" x14ac:dyDescent="0.25">
      <c r="A640" s="233"/>
      <c r="B640" s="234" t="s">
        <v>15</v>
      </c>
      <c r="C640" s="9" t="s">
        <v>11</v>
      </c>
      <c r="D640" s="10">
        <v>1.3461538461538463</v>
      </c>
      <c r="E640" s="11">
        <v>2.0192307692307692</v>
      </c>
      <c r="F640" s="11">
        <v>2.0192307692307692</v>
      </c>
      <c r="G640" s="11">
        <v>2.0192307692307692</v>
      </c>
      <c r="H640" s="12">
        <v>1</v>
      </c>
      <c r="I640" s="11">
        <v>2.0192307692307692</v>
      </c>
      <c r="J640" s="11">
        <v>1.0096153846153846</v>
      </c>
      <c r="K640" s="13">
        <v>0.20192307692307693</v>
      </c>
    </row>
    <row r="641" spans="1:11" x14ac:dyDescent="0.25">
      <c r="A641" s="233"/>
      <c r="B641" s="235"/>
      <c r="C641" s="9" t="s">
        <v>12</v>
      </c>
      <c r="D641" s="10">
        <v>1.6506024096385543</v>
      </c>
      <c r="E641" s="11">
        <v>313.6144578313253</v>
      </c>
      <c r="F641" s="11">
        <v>313.6144578313253</v>
      </c>
      <c r="G641" s="11">
        <v>891.32530120481931</v>
      </c>
      <c r="H641" s="12">
        <v>2.8421052631578947</v>
      </c>
      <c r="I641" s="11">
        <v>891.32530120481931</v>
      </c>
      <c r="J641" s="11">
        <v>219.53012048192772</v>
      </c>
      <c r="K641" s="13">
        <v>62.722891566265062</v>
      </c>
    </row>
    <row r="642" spans="1:11" x14ac:dyDescent="0.25">
      <c r="A642" s="233"/>
      <c r="B642" s="235"/>
      <c r="C642" s="9" t="s">
        <v>27</v>
      </c>
      <c r="D642" s="10">
        <v>1.4666600000000001</v>
      </c>
      <c r="E642" s="11">
        <v>0.59399730000000006</v>
      </c>
      <c r="F642" s="11">
        <v>0.59399730000000006</v>
      </c>
      <c r="G642" s="11">
        <v>0.58666400000000007</v>
      </c>
      <c r="H642" s="12">
        <v>0.4</v>
      </c>
      <c r="I642" s="11">
        <v>0.58666400000000007</v>
      </c>
      <c r="J642" s="11">
        <v>7.3333000000000009E-2</v>
      </c>
      <c r="K642" s="13">
        <v>7.3333000000000009E-2</v>
      </c>
    </row>
    <row r="643" spans="1:11" x14ac:dyDescent="0.25">
      <c r="A643" s="233"/>
      <c r="B643" s="235"/>
      <c r="C643" s="9" t="s">
        <v>29</v>
      </c>
      <c r="D643" s="10">
        <v>3.3333333333333335</v>
      </c>
      <c r="E643" s="11">
        <v>18.016666666666669</v>
      </c>
      <c r="F643" s="11">
        <v>18.016666666666669</v>
      </c>
      <c r="G643" s="11">
        <v>18.333333333333336</v>
      </c>
      <c r="H643" s="12">
        <v>0.75</v>
      </c>
      <c r="I643" s="11">
        <v>18.333333333333336</v>
      </c>
      <c r="J643" s="11">
        <v>4.666666666666667</v>
      </c>
      <c r="K643" s="13">
        <v>4.5000000000000009</v>
      </c>
    </row>
    <row r="644" spans="1:11" x14ac:dyDescent="0.25">
      <c r="A644" s="233"/>
      <c r="B644" s="235"/>
      <c r="C644" s="9" t="s">
        <v>59</v>
      </c>
      <c r="D644" s="10">
        <v>1.5616438356164384</v>
      </c>
      <c r="E644" s="11">
        <v>93.69863013698631</v>
      </c>
      <c r="F644" s="11">
        <v>93.69863013698631</v>
      </c>
      <c r="G644" s="11">
        <v>281.09589041095893</v>
      </c>
      <c r="H644" s="12">
        <v>3</v>
      </c>
      <c r="I644" s="11">
        <v>281.09589041095893</v>
      </c>
      <c r="J644" s="11">
        <v>46.849315068493155</v>
      </c>
      <c r="K644" s="13">
        <v>15.616438356164384</v>
      </c>
    </row>
    <row r="645" spans="1:11" x14ac:dyDescent="0.25">
      <c r="A645" s="233"/>
      <c r="B645" s="235"/>
      <c r="C645" s="9" t="s">
        <v>15</v>
      </c>
      <c r="D645" s="10">
        <v>9.3583934247421734</v>
      </c>
      <c r="E645" s="11">
        <v>427.94298270420904</v>
      </c>
      <c r="F645" s="11">
        <v>427.94298270420904</v>
      </c>
      <c r="G645" s="11">
        <v>1193.3604197183424</v>
      </c>
      <c r="H645" s="12">
        <v>1.4755668544890697</v>
      </c>
      <c r="I645" s="11">
        <v>1193.3604197183424</v>
      </c>
      <c r="J645" s="11">
        <v>272.12905060170294</v>
      </c>
      <c r="K645" s="13">
        <v>83.114585999352528</v>
      </c>
    </row>
    <row r="646" spans="1:11" ht="24" x14ac:dyDescent="0.25">
      <c r="A646" s="232" t="s">
        <v>84</v>
      </c>
      <c r="B646" s="234" t="s">
        <v>8</v>
      </c>
      <c r="C646" s="9" t="s">
        <v>9</v>
      </c>
      <c r="D646" s="10">
        <v>8.8505747126436773</v>
      </c>
      <c r="E646" s="11">
        <v>1003.9080459770114</v>
      </c>
      <c r="F646" s="11">
        <v>1003.9080459770114</v>
      </c>
      <c r="G646" s="11">
        <v>2794.2528735632181</v>
      </c>
      <c r="H646" s="12">
        <v>2.7346938775510203</v>
      </c>
      <c r="I646" s="11">
        <v>2775.2873563218386</v>
      </c>
      <c r="J646" s="11">
        <v>536.4080459770114</v>
      </c>
      <c r="K646" s="13">
        <v>156.7183908045977</v>
      </c>
    </row>
    <row r="647" spans="1:11" ht="24" x14ac:dyDescent="0.25">
      <c r="A647" s="233"/>
      <c r="B647" s="235"/>
      <c r="C647" s="9" t="s">
        <v>10</v>
      </c>
      <c r="D647" s="10">
        <v>11.162790697674421</v>
      </c>
      <c r="E647" s="11">
        <v>461.86046511627916</v>
      </c>
      <c r="F647" s="11">
        <v>454.88372093023264</v>
      </c>
      <c r="G647" s="11">
        <v>930.00000000000023</v>
      </c>
      <c r="H647" s="12">
        <v>1.9358143939393939</v>
      </c>
      <c r="I647" s="11">
        <v>860.93023255813955</v>
      </c>
      <c r="J647" s="11">
        <v>210.48837209302329</v>
      </c>
      <c r="K647" s="13">
        <v>97.674418604651194</v>
      </c>
    </row>
    <row r="648" spans="1:11" ht="24" x14ac:dyDescent="0.25">
      <c r="A648" s="233"/>
      <c r="B648" s="235"/>
      <c r="C648" s="9" t="s">
        <v>11</v>
      </c>
      <c r="D648" s="10">
        <v>41.730769230769241</v>
      </c>
      <c r="E648" s="11">
        <v>494.03846153846172</v>
      </c>
      <c r="F648" s="11">
        <v>479.23076923076934</v>
      </c>
      <c r="G648" s="11">
        <v>767.17307692307725</v>
      </c>
      <c r="H648" s="12">
        <v>1.357512566591496</v>
      </c>
      <c r="I648" s="11">
        <v>753.71153846153879</v>
      </c>
      <c r="J648" s="11">
        <v>251.5961538461541</v>
      </c>
      <c r="K648" s="13">
        <v>99.278846153846189</v>
      </c>
    </row>
    <row r="649" spans="1:11" x14ac:dyDescent="0.25">
      <c r="A649" s="233"/>
      <c r="B649" s="235"/>
      <c r="C649" s="9" t="s">
        <v>12</v>
      </c>
      <c r="D649" s="10">
        <v>19.807228915662659</v>
      </c>
      <c r="E649" s="11">
        <v>1729.8313253012054</v>
      </c>
      <c r="F649" s="11">
        <v>1724.8795180722896</v>
      </c>
      <c r="G649" s="11">
        <v>4450.0240963855431</v>
      </c>
      <c r="H649" s="12">
        <v>2.3860370777893243</v>
      </c>
      <c r="I649" s="11">
        <v>4433.5180722891582</v>
      </c>
      <c r="J649" s="11">
        <v>876.8000000000003</v>
      </c>
      <c r="K649" s="13">
        <v>221.67590361445792</v>
      </c>
    </row>
    <row r="650" spans="1:11" x14ac:dyDescent="0.25">
      <c r="A650" s="233"/>
      <c r="B650" s="235"/>
      <c r="C650" s="9" t="s">
        <v>15</v>
      </c>
      <c r="D650" s="10">
        <v>81.551363556749962</v>
      </c>
      <c r="E650" s="11">
        <v>3689.6382979329569</v>
      </c>
      <c r="F650" s="11">
        <v>3662.9020542103021</v>
      </c>
      <c r="G650" s="11">
        <v>8941.4500468718361</v>
      </c>
      <c r="H650" s="12">
        <v>1.8359414619684038</v>
      </c>
      <c r="I650" s="11">
        <v>8823.4471996306711</v>
      </c>
      <c r="J650" s="11">
        <v>1875.2925719161888</v>
      </c>
      <c r="K650" s="13">
        <v>575.34755917755274</v>
      </c>
    </row>
    <row r="651" spans="1:11" x14ac:dyDescent="0.25">
      <c r="A651" s="233"/>
      <c r="B651" s="234" t="s">
        <v>25</v>
      </c>
      <c r="C651" s="9" t="s">
        <v>26</v>
      </c>
      <c r="D651" s="10">
        <v>3.3333333333333335</v>
      </c>
      <c r="E651" s="11">
        <v>1.35</v>
      </c>
      <c r="F651" s="11">
        <v>1.35</v>
      </c>
      <c r="G651" s="11">
        <v>3.3333333333333335</v>
      </c>
      <c r="H651" s="12">
        <v>1</v>
      </c>
      <c r="I651" s="11">
        <v>3.3333333333333335</v>
      </c>
      <c r="J651" s="11">
        <v>0.33333333333333337</v>
      </c>
      <c r="K651" s="13">
        <v>0.16666666666666669</v>
      </c>
    </row>
    <row r="652" spans="1:11" x14ac:dyDescent="0.25">
      <c r="A652" s="233"/>
      <c r="B652" s="235"/>
      <c r="C652" s="9" t="s">
        <v>28</v>
      </c>
      <c r="D652" s="10">
        <v>1.1428571428571428</v>
      </c>
      <c r="E652" s="11">
        <v>1.1428571428571428</v>
      </c>
      <c r="F652" s="11">
        <v>1.1428571428571428</v>
      </c>
      <c r="G652" s="11">
        <v>1.7142857142857142</v>
      </c>
      <c r="H652" s="12">
        <v>1.5</v>
      </c>
      <c r="I652" s="11">
        <v>1.7142857142857142</v>
      </c>
      <c r="J652" s="11">
        <v>0.11428571428571428</v>
      </c>
      <c r="K652" s="13">
        <v>0.11428571428571428</v>
      </c>
    </row>
    <row r="653" spans="1:11" x14ac:dyDescent="0.25">
      <c r="A653" s="233"/>
      <c r="B653" s="235"/>
      <c r="C653" s="9" t="s">
        <v>15</v>
      </c>
      <c r="D653" s="10">
        <v>4.4761904761904763</v>
      </c>
      <c r="E653" s="11">
        <v>2.4928571428571429</v>
      </c>
      <c r="F653" s="11">
        <v>2.4928571428571429</v>
      </c>
      <c r="G653" s="11">
        <v>5.0476190476190474</v>
      </c>
      <c r="H653" s="12">
        <v>1.1276595744680851</v>
      </c>
      <c r="I653" s="11">
        <v>5.0476190476190474</v>
      </c>
      <c r="J653" s="11">
        <v>0.44761904761904764</v>
      </c>
      <c r="K653" s="13">
        <v>0.28095238095238101</v>
      </c>
    </row>
    <row r="654" spans="1:11" x14ac:dyDescent="0.25">
      <c r="A654" s="233"/>
      <c r="B654" s="234" t="s">
        <v>57</v>
      </c>
      <c r="C654" s="9" t="s">
        <v>58</v>
      </c>
      <c r="D654" s="10">
        <v>23.404893617021266</v>
      </c>
      <c r="E654" s="11">
        <v>1199.5007978723399</v>
      </c>
      <c r="F654" s="11">
        <v>1199.5007978723399</v>
      </c>
      <c r="G654" s="11">
        <v>4627.1474680851052</v>
      </c>
      <c r="H654" s="12">
        <v>3.3547088876036253</v>
      </c>
      <c r="I654" s="11">
        <v>2704.435457446807</v>
      </c>
      <c r="J654" s="11">
        <v>594.19173670212729</v>
      </c>
      <c r="K654" s="13">
        <v>200.05332819148924</v>
      </c>
    </row>
    <row r="655" spans="1:11" x14ac:dyDescent="0.25">
      <c r="A655" s="233"/>
      <c r="B655" s="235"/>
      <c r="C655" s="9" t="s">
        <v>59</v>
      </c>
      <c r="D655" s="10">
        <v>21.863013698630134</v>
      </c>
      <c r="E655" s="11">
        <v>865.93150684931493</v>
      </c>
      <c r="F655" s="11">
        <v>865.93150684931493</v>
      </c>
      <c r="G655" s="11">
        <v>2219.0958904109584</v>
      </c>
      <c r="H655" s="12">
        <v>1.8800967058945783</v>
      </c>
      <c r="I655" s="11">
        <v>2212.8493150684926</v>
      </c>
      <c r="J655" s="11">
        <v>495.50958904109581</v>
      </c>
      <c r="K655" s="13">
        <v>136.25342465753423</v>
      </c>
    </row>
    <row r="656" spans="1:11" ht="24" x14ac:dyDescent="0.25">
      <c r="A656" s="233"/>
      <c r="B656" s="235"/>
      <c r="C656" s="9" t="s">
        <v>61</v>
      </c>
      <c r="D656" s="10">
        <v>1.0666666666666667</v>
      </c>
      <c r="E656" s="11">
        <v>64</v>
      </c>
      <c r="F656" s="11">
        <v>64</v>
      </c>
      <c r="G656" s="11">
        <v>0.22399999999999998</v>
      </c>
      <c r="H656" s="12">
        <v>3.5000000000000001E-3</v>
      </c>
      <c r="I656" s="11">
        <v>0.22399999999999998</v>
      </c>
      <c r="J656" s="11">
        <v>32</v>
      </c>
      <c r="K656" s="13">
        <v>32</v>
      </c>
    </row>
    <row r="657" spans="1:11" x14ac:dyDescent="0.25">
      <c r="A657" s="233"/>
      <c r="B657" s="235"/>
      <c r="C657" s="9" t="s">
        <v>63</v>
      </c>
      <c r="D657" s="10">
        <v>1.4615384615384615</v>
      </c>
      <c r="E657" s="11">
        <v>43.846153846153847</v>
      </c>
      <c r="F657" s="11">
        <v>43.846153846153847</v>
      </c>
      <c r="G657" s="11">
        <v>109.61538461538461</v>
      </c>
      <c r="H657" s="12">
        <v>2.5</v>
      </c>
      <c r="I657" s="11">
        <v>102.30769230769231</v>
      </c>
      <c r="J657" s="11">
        <v>26.307692307692307</v>
      </c>
      <c r="K657" s="13">
        <v>8.7692307692307683</v>
      </c>
    </row>
    <row r="658" spans="1:11" x14ac:dyDescent="0.25">
      <c r="A658" s="233"/>
      <c r="B658" s="235"/>
      <c r="C658" s="9" t="s">
        <v>15</v>
      </c>
      <c r="D658" s="10">
        <v>47.796112443856508</v>
      </c>
      <c r="E658" s="11">
        <v>2173.2784585678069</v>
      </c>
      <c r="F658" s="11">
        <v>2173.2784585678069</v>
      </c>
      <c r="G658" s="11">
        <v>6956.0827431114458</v>
      </c>
      <c r="H658" s="12">
        <v>2.5598008068928069</v>
      </c>
      <c r="I658" s="11">
        <v>5019.8164648229886</v>
      </c>
      <c r="J658" s="11">
        <v>1148.0090180509151</v>
      </c>
      <c r="K658" s="13">
        <v>377.07598361825404</v>
      </c>
    </row>
    <row r="659" spans="1:11" x14ac:dyDescent="0.25">
      <c r="A659" s="233"/>
      <c r="B659" s="234" t="s">
        <v>66</v>
      </c>
      <c r="C659" s="9" t="s">
        <v>67</v>
      </c>
      <c r="D659" s="10">
        <v>7.1876406250000002</v>
      </c>
      <c r="E659" s="11">
        <v>18.41473528125</v>
      </c>
      <c r="F659" s="11">
        <v>18.41473528125</v>
      </c>
      <c r="G659" s="11">
        <v>23.431708437500003</v>
      </c>
      <c r="H659" s="12">
        <v>1.3769135802469135</v>
      </c>
      <c r="I659" s="11">
        <v>23.431708437500003</v>
      </c>
      <c r="J659" s="11">
        <v>2.3000450000000003</v>
      </c>
      <c r="K659" s="13">
        <v>0.28750562500000004</v>
      </c>
    </row>
    <row r="660" spans="1:11" x14ac:dyDescent="0.25">
      <c r="A660" s="233"/>
      <c r="B660" s="235"/>
      <c r="C660" s="9" t="s">
        <v>15</v>
      </c>
      <c r="D660" s="10">
        <v>7.1876406250000002</v>
      </c>
      <c r="E660" s="11">
        <v>18.41473528125</v>
      </c>
      <c r="F660" s="11">
        <v>18.41473528125</v>
      </c>
      <c r="G660" s="11">
        <v>23.431708437500003</v>
      </c>
      <c r="H660" s="12">
        <v>1.3769135802469135</v>
      </c>
      <c r="I660" s="11">
        <v>23.431708437500003</v>
      </c>
      <c r="J660" s="11">
        <v>2.3000450000000003</v>
      </c>
      <c r="K660" s="13">
        <v>0.28750562500000004</v>
      </c>
    </row>
    <row r="661" spans="1:11" ht="24" x14ac:dyDescent="0.25">
      <c r="A661" s="233"/>
      <c r="B661" s="234" t="s">
        <v>15</v>
      </c>
      <c r="C661" s="9" t="s">
        <v>9</v>
      </c>
      <c r="D661" s="10">
        <v>8.8505747126436773</v>
      </c>
      <c r="E661" s="11">
        <v>1003.9080459770114</v>
      </c>
      <c r="F661" s="11">
        <v>1003.9080459770114</v>
      </c>
      <c r="G661" s="11">
        <v>2794.2528735632181</v>
      </c>
      <c r="H661" s="12">
        <v>2.7346938775510203</v>
      </c>
      <c r="I661" s="11">
        <v>2775.2873563218386</v>
      </c>
      <c r="J661" s="11">
        <v>536.4080459770114</v>
      </c>
      <c r="K661" s="13">
        <v>156.7183908045977</v>
      </c>
    </row>
    <row r="662" spans="1:11" ht="24" x14ac:dyDescent="0.25">
      <c r="A662" s="233"/>
      <c r="B662" s="235"/>
      <c r="C662" s="9" t="s">
        <v>10</v>
      </c>
      <c r="D662" s="10">
        <v>11.162790697674421</v>
      </c>
      <c r="E662" s="11">
        <v>461.86046511627916</v>
      </c>
      <c r="F662" s="11">
        <v>454.88372093023264</v>
      </c>
      <c r="G662" s="11">
        <v>930.00000000000023</v>
      </c>
      <c r="H662" s="12">
        <v>1.9358143939393939</v>
      </c>
      <c r="I662" s="11">
        <v>860.93023255813955</v>
      </c>
      <c r="J662" s="11">
        <v>210.48837209302329</v>
      </c>
      <c r="K662" s="13">
        <v>97.674418604651194</v>
      </c>
    </row>
    <row r="663" spans="1:11" ht="24" x14ac:dyDescent="0.25">
      <c r="A663" s="233"/>
      <c r="B663" s="235"/>
      <c r="C663" s="9" t="s">
        <v>11</v>
      </c>
      <c r="D663" s="10">
        <v>41.730769230769241</v>
      </c>
      <c r="E663" s="11">
        <v>494.03846153846172</v>
      </c>
      <c r="F663" s="11">
        <v>479.23076923076934</v>
      </c>
      <c r="G663" s="11">
        <v>767.17307692307725</v>
      </c>
      <c r="H663" s="12">
        <v>1.357512566591496</v>
      </c>
      <c r="I663" s="11">
        <v>753.71153846153879</v>
      </c>
      <c r="J663" s="11">
        <v>251.5961538461541</v>
      </c>
      <c r="K663" s="13">
        <v>99.278846153846189</v>
      </c>
    </row>
    <row r="664" spans="1:11" x14ac:dyDescent="0.25">
      <c r="A664" s="233"/>
      <c r="B664" s="235"/>
      <c r="C664" s="9" t="s">
        <v>12</v>
      </c>
      <c r="D664" s="10">
        <v>19.807228915662659</v>
      </c>
      <c r="E664" s="11">
        <v>1729.8313253012054</v>
      </c>
      <c r="F664" s="11">
        <v>1724.8795180722896</v>
      </c>
      <c r="G664" s="11">
        <v>4450.0240963855431</v>
      </c>
      <c r="H664" s="12">
        <v>2.3860370777893243</v>
      </c>
      <c r="I664" s="11">
        <v>4433.5180722891582</v>
      </c>
      <c r="J664" s="11">
        <v>876.8000000000003</v>
      </c>
      <c r="K664" s="13">
        <v>221.67590361445792</v>
      </c>
    </row>
    <row r="665" spans="1:11" x14ac:dyDescent="0.25">
      <c r="A665" s="233"/>
      <c r="B665" s="235"/>
      <c r="C665" s="9" t="s">
        <v>26</v>
      </c>
      <c r="D665" s="10">
        <v>3.3333333333333335</v>
      </c>
      <c r="E665" s="11">
        <v>1.35</v>
      </c>
      <c r="F665" s="11">
        <v>1.35</v>
      </c>
      <c r="G665" s="11">
        <v>3.3333333333333335</v>
      </c>
      <c r="H665" s="12">
        <v>1</v>
      </c>
      <c r="I665" s="11">
        <v>3.3333333333333335</v>
      </c>
      <c r="J665" s="11">
        <v>0.33333333333333337</v>
      </c>
      <c r="K665" s="13">
        <v>0.16666666666666669</v>
      </c>
    </row>
    <row r="666" spans="1:11" x14ac:dyDescent="0.25">
      <c r="A666" s="233"/>
      <c r="B666" s="235"/>
      <c r="C666" s="9" t="s">
        <v>28</v>
      </c>
      <c r="D666" s="10">
        <v>1.1428571428571428</v>
      </c>
      <c r="E666" s="11">
        <v>1.1428571428571428</v>
      </c>
      <c r="F666" s="11">
        <v>1.1428571428571428</v>
      </c>
      <c r="G666" s="11">
        <v>1.7142857142857142</v>
      </c>
      <c r="H666" s="12">
        <v>1.5</v>
      </c>
      <c r="I666" s="11">
        <v>1.7142857142857142</v>
      </c>
      <c r="J666" s="11">
        <v>0.11428571428571428</v>
      </c>
      <c r="K666" s="13">
        <v>0.11428571428571428</v>
      </c>
    </row>
    <row r="667" spans="1:11" x14ac:dyDescent="0.25">
      <c r="A667" s="233"/>
      <c r="B667" s="235"/>
      <c r="C667" s="9" t="s">
        <v>58</v>
      </c>
      <c r="D667" s="10">
        <v>23.404893617021266</v>
      </c>
      <c r="E667" s="11">
        <v>1199.5007978723399</v>
      </c>
      <c r="F667" s="11">
        <v>1199.5007978723399</v>
      </c>
      <c r="G667" s="11">
        <v>4627.1474680851052</v>
      </c>
      <c r="H667" s="12">
        <v>3.3547088876036253</v>
      </c>
      <c r="I667" s="11">
        <v>2704.435457446807</v>
      </c>
      <c r="J667" s="11">
        <v>594.19173670212729</v>
      </c>
      <c r="K667" s="13">
        <v>200.05332819148924</v>
      </c>
    </row>
    <row r="668" spans="1:11" x14ac:dyDescent="0.25">
      <c r="A668" s="233"/>
      <c r="B668" s="235"/>
      <c r="C668" s="9" t="s">
        <v>59</v>
      </c>
      <c r="D668" s="10">
        <v>21.863013698630134</v>
      </c>
      <c r="E668" s="11">
        <v>865.93150684931493</v>
      </c>
      <c r="F668" s="11">
        <v>865.93150684931493</v>
      </c>
      <c r="G668" s="11">
        <v>2219.0958904109584</v>
      </c>
      <c r="H668" s="12">
        <v>1.8800967058945783</v>
      </c>
      <c r="I668" s="11">
        <v>2212.8493150684926</v>
      </c>
      <c r="J668" s="11">
        <v>495.50958904109581</v>
      </c>
      <c r="K668" s="13">
        <v>136.25342465753423</v>
      </c>
    </row>
    <row r="669" spans="1:11" ht="24" x14ac:dyDescent="0.25">
      <c r="A669" s="233"/>
      <c r="B669" s="235"/>
      <c r="C669" s="9" t="s">
        <v>61</v>
      </c>
      <c r="D669" s="10">
        <v>1.0666666666666667</v>
      </c>
      <c r="E669" s="11">
        <v>64</v>
      </c>
      <c r="F669" s="11">
        <v>64</v>
      </c>
      <c r="G669" s="11">
        <v>0.22399999999999998</v>
      </c>
      <c r="H669" s="12">
        <v>3.5000000000000001E-3</v>
      </c>
      <c r="I669" s="11">
        <v>0.22399999999999998</v>
      </c>
      <c r="J669" s="11">
        <v>32</v>
      </c>
      <c r="K669" s="13">
        <v>32</v>
      </c>
    </row>
    <row r="670" spans="1:11" x14ac:dyDescent="0.25">
      <c r="A670" s="233"/>
      <c r="B670" s="235"/>
      <c r="C670" s="9" t="s">
        <v>63</v>
      </c>
      <c r="D670" s="10">
        <v>1.4615384615384615</v>
      </c>
      <c r="E670" s="11">
        <v>43.846153846153847</v>
      </c>
      <c r="F670" s="11">
        <v>43.846153846153847</v>
      </c>
      <c r="G670" s="11">
        <v>109.61538461538461</v>
      </c>
      <c r="H670" s="12">
        <v>2.5</v>
      </c>
      <c r="I670" s="11">
        <v>102.30769230769231</v>
      </c>
      <c r="J670" s="11">
        <v>26.307692307692307</v>
      </c>
      <c r="K670" s="13">
        <v>8.7692307692307683</v>
      </c>
    </row>
    <row r="671" spans="1:11" x14ac:dyDescent="0.25">
      <c r="A671" s="233"/>
      <c r="B671" s="235"/>
      <c r="C671" s="9" t="s">
        <v>67</v>
      </c>
      <c r="D671" s="10">
        <v>7.1876406250000002</v>
      </c>
      <c r="E671" s="11">
        <v>18.41473528125</v>
      </c>
      <c r="F671" s="11">
        <v>18.41473528125</v>
      </c>
      <c r="G671" s="11">
        <v>23.431708437500003</v>
      </c>
      <c r="H671" s="12">
        <v>1.3769135802469135</v>
      </c>
      <c r="I671" s="11">
        <v>23.431708437500003</v>
      </c>
      <c r="J671" s="11">
        <v>2.3000450000000003</v>
      </c>
      <c r="K671" s="13">
        <v>0.28750562500000004</v>
      </c>
    </row>
    <row r="672" spans="1:11" x14ac:dyDescent="0.25">
      <c r="A672" s="233"/>
      <c r="B672" s="235"/>
      <c r="C672" s="9" t="s">
        <v>15</v>
      </c>
      <c r="D672" s="10">
        <v>141.01130710179709</v>
      </c>
      <c r="E672" s="11">
        <v>5883.824348924878</v>
      </c>
      <c r="F672" s="11">
        <v>5857.0881052022223</v>
      </c>
      <c r="G672" s="11">
        <v>15926.012117468419</v>
      </c>
      <c r="H672" s="12">
        <v>2.0310260639673845</v>
      </c>
      <c r="I672" s="11">
        <v>13871.742991938796</v>
      </c>
      <c r="J672" s="11">
        <v>3026.0492540147256</v>
      </c>
      <c r="K672" s="13">
        <v>952.99200080176001</v>
      </c>
    </row>
    <row r="673" spans="1:11" ht="24" x14ac:dyDescent="0.25">
      <c r="A673" s="232" t="s">
        <v>85</v>
      </c>
      <c r="B673" s="234" t="s">
        <v>8</v>
      </c>
      <c r="C673" s="9" t="s">
        <v>9</v>
      </c>
      <c r="D673" s="10">
        <v>3.7931034482758621</v>
      </c>
      <c r="E673" s="11">
        <v>50.574712643678161</v>
      </c>
      <c r="F673" s="11">
        <v>50.574712643678161</v>
      </c>
      <c r="G673" s="11">
        <v>92.298850574712645</v>
      </c>
      <c r="H673" s="12">
        <v>1.7083333333333333</v>
      </c>
      <c r="I673" s="11">
        <v>92.298850574712645</v>
      </c>
      <c r="J673" s="11">
        <v>379.31034482758622</v>
      </c>
      <c r="K673" s="13">
        <v>303.44827586206895</v>
      </c>
    </row>
    <row r="674" spans="1:11" ht="24" x14ac:dyDescent="0.25">
      <c r="A674" s="233"/>
      <c r="B674" s="235"/>
      <c r="C674" s="9" t="s">
        <v>11</v>
      </c>
      <c r="D674" s="10">
        <v>13.461538461538465</v>
      </c>
      <c r="E674" s="11">
        <v>32.307692307692314</v>
      </c>
      <c r="F674" s="11">
        <v>32.307692307692314</v>
      </c>
      <c r="G674" s="11">
        <v>26.586538461538467</v>
      </c>
      <c r="H674" s="12">
        <v>0.94500000000000017</v>
      </c>
      <c r="I674" s="11">
        <v>26.586538461538467</v>
      </c>
      <c r="J674" s="11">
        <v>0.53846153846153866</v>
      </c>
      <c r="K674" s="13">
        <v>0</v>
      </c>
    </row>
    <row r="675" spans="1:11" x14ac:dyDescent="0.25">
      <c r="A675" s="233"/>
      <c r="B675" s="235"/>
      <c r="C675" s="9" t="s">
        <v>13</v>
      </c>
      <c r="D675" s="10">
        <v>8.8421052631578938</v>
      </c>
      <c r="E675" s="11">
        <v>33.157894736842103</v>
      </c>
      <c r="F675" s="11">
        <v>33.157894736842103</v>
      </c>
      <c r="G675" s="11">
        <v>27.263157894736835</v>
      </c>
      <c r="H675" s="12">
        <v>0.86136363636363633</v>
      </c>
      <c r="I675" s="11">
        <v>27.263157894736835</v>
      </c>
      <c r="J675" s="11">
        <v>3.9789473684210521</v>
      </c>
      <c r="K675" s="13">
        <v>1.0315789473684212</v>
      </c>
    </row>
    <row r="676" spans="1:11" x14ac:dyDescent="0.25">
      <c r="A676" s="233"/>
      <c r="B676" s="235"/>
      <c r="C676" s="9" t="s">
        <v>15</v>
      </c>
      <c r="D676" s="10">
        <v>26.096747172972218</v>
      </c>
      <c r="E676" s="11">
        <v>116.04029968821256</v>
      </c>
      <c r="F676" s="11">
        <v>116.04029968821256</v>
      </c>
      <c r="G676" s="11">
        <v>146.14854693098798</v>
      </c>
      <c r="H676" s="12">
        <v>1.0276110914690122</v>
      </c>
      <c r="I676" s="11">
        <v>146.14854693098798</v>
      </c>
      <c r="J676" s="11">
        <v>383.8277537344689</v>
      </c>
      <c r="K676" s="13">
        <v>304.47985480943743</v>
      </c>
    </row>
    <row r="677" spans="1:11" x14ac:dyDescent="0.25">
      <c r="A677" s="233"/>
      <c r="B677" s="234" t="s">
        <v>25</v>
      </c>
      <c r="C677" s="9" t="s">
        <v>28</v>
      </c>
      <c r="D677" s="10">
        <v>3.4285714285714284</v>
      </c>
      <c r="E677" s="11">
        <v>7.7828571428571429</v>
      </c>
      <c r="F677" s="11">
        <v>7.7828571428571429</v>
      </c>
      <c r="G677" s="11">
        <v>10.285714285714285</v>
      </c>
      <c r="H677" s="12">
        <v>1.1666666666666667</v>
      </c>
      <c r="I677" s="11">
        <v>10.285714285714285</v>
      </c>
      <c r="J677" s="11">
        <v>12.342857142857142</v>
      </c>
      <c r="K677" s="13">
        <v>0.1714285714285714</v>
      </c>
    </row>
    <row r="678" spans="1:11" x14ac:dyDescent="0.25">
      <c r="A678" s="233"/>
      <c r="B678" s="235"/>
      <c r="C678" s="9" t="s">
        <v>29</v>
      </c>
      <c r="D678" s="10">
        <v>6.666666666666667</v>
      </c>
      <c r="E678" s="11">
        <v>43.983333333333334</v>
      </c>
      <c r="F678" s="11">
        <v>43.983333333333334</v>
      </c>
      <c r="G678" s="11">
        <v>50.575000000000003</v>
      </c>
      <c r="H678" s="12">
        <v>0.6763486842105263</v>
      </c>
      <c r="I678" s="11">
        <v>50.575000000000003</v>
      </c>
      <c r="J678" s="11">
        <v>0</v>
      </c>
      <c r="K678" s="13">
        <v>0</v>
      </c>
    </row>
    <row r="679" spans="1:11" x14ac:dyDescent="0.25">
      <c r="A679" s="233"/>
      <c r="B679" s="235"/>
      <c r="C679" s="9" t="s">
        <v>15</v>
      </c>
      <c r="D679" s="10">
        <v>10.095238095238095</v>
      </c>
      <c r="E679" s="11">
        <v>51.766190476190481</v>
      </c>
      <c r="F679" s="11">
        <v>51.766190476190481</v>
      </c>
      <c r="G679" s="11">
        <v>60.860714285714288</v>
      </c>
      <c r="H679" s="12">
        <v>0.84287177259185697</v>
      </c>
      <c r="I679" s="11">
        <v>60.860714285714288</v>
      </c>
      <c r="J679" s="11">
        <v>12.342857142857142</v>
      </c>
      <c r="K679" s="13">
        <v>0.17142857142857137</v>
      </c>
    </row>
    <row r="680" spans="1:11" x14ac:dyDescent="0.25">
      <c r="A680" s="233"/>
      <c r="B680" s="234" t="s">
        <v>39</v>
      </c>
      <c r="C680" s="9" t="s">
        <v>40</v>
      </c>
      <c r="D680" s="10">
        <v>3.3207547169811322</v>
      </c>
      <c r="E680" s="11">
        <v>92.981132075471706</v>
      </c>
      <c r="F680" s="11">
        <v>92.981132075471706</v>
      </c>
      <c r="G680" s="11">
        <v>166.8679245283019</v>
      </c>
      <c r="H680" s="12">
        <v>1.1590909090909092</v>
      </c>
      <c r="I680" s="11">
        <v>166.03773584905662</v>
      </c>
      <c r="J680" s="11">
        <v>9.9622641509433976</v>
      </c>
      <c r="K680" s="13">
        <v>0</v>
      </c>
    </row>
    <row r="681" spans="1:11" x14ac:dyDescent="0.25">
      <c r="A681" s="233"/>
      <c r="B681" s="235"/>
      <c r="C681" s="9" t="s">
        <v>15</v>
      </c>
      <c r="D681" s="10">
        <v>3.3207547169811322</v>
      </c>
      <c r="E681" s="11">
        <v>92.981132075471706</v>
      </c>
      <c r="F681" s="11">
        <v>92.981132075471706</v>
      </c>
      <c r="G681" s="11">
        <v>166.8679245283019</v>
      </c>
      <c r="H681" s="12">
        <v>1.1590909090909092</v>
      </c>
      <c r="I681" s="11">
        <v>166.03773584905662</v>
      </c>
      <c r="J681" s="11">
        <v>9.9622641509433976</v>
      </c>
      <c r="K681" s="13">
        <v>0</v>
      </c>
    </row>
    <row r="682" spans="1:11" x14ac:dyDescent="0.25">
      <c r="A682" s="233"/>
      <c r="B682" s="234" t="s">
        <v>57</v>
      </c>
      <c r="C682" s="9" t="s">
        <v>62</v>
      </c>
      <c r="D682" s="10">
        <v>9.9090909090909101</v>
      </c>
      <c r="E682" s="11">
        <v>78.281818181818196</v>
      </c>
      <c r="F682" s="11">
        <v>76.300000000000011</v>
      </c>
      <c r="G682" s="11">
        <v>25.506000000000004</v>
      </c>
      <c r="H682" s="12">
        <v>0.76483333333333325</v>
      </c>
      <c r="I682" s="11">
        <v>25.506000000000004</v>
      </c>
      <c r="J682" s="11">
        <v>32.303636363636372</v>
      </c>
      <c r="K682" s="13">
        <v>0.49545454545454548</v>
      </c>
    </row>
    <row r="683" spans="1:11" x14ac:dyDescent="0.25">
      <c r="A683" s="233"/>
      <c r="B683" s="235"/>
      <c r="C683" s="9" t="s">
        <v>63</v>
      </c>
      <c r="D683" s="10">
        <v>2.9230769230769229</v>
      </c>
      <c r="E683" s="11">
        <v>8.7692307692307683</v>
      </c>
      <c r="F683" s="11">
        <v>8.7692307692307683</v>
      </c>
      <c r="G683" s="11">
        <v>13.884615384615383</v>
      </c>
      <c r="H683" s="12">
        <v>1.75</v>
      </c>
      <c r="I683" s="11">
        <v>13.884615384615383</v>
      </c>
      <c r="J683" s="11">
        <v>0.5115384615384615</v>
      </c>
      <c r="K683" s="13">
        <v>7.3076923076923081E-2</v>
      </c>
    </row>
    <row r="684" spans="1:11" x14ac:dyDescent="0.25">
      <c r="A684" s="233"/>
      <c r="B684" s="235"/>
      <c r="C684" s="9" t="s">
        <v>64</v>
      </c>
      <c r="D684" s="10">
        <v>1</v>
      </c>
      <c r="E684" s="11">
        <v>1.25</v>
      </c>
      <c r="F684" s="11">
        <v>1.25</v>
      </c>
      <c r="G684" s="11">
        <v>0.66</v>
      </c>
      <c r="H684" s="12">
        <v>0.52800000000000002</v>
      </c>
      <c r="I684" s="11">
        <v>0.66</v>
      </c>
      <c r="J684" s="11">
        <v>0.05</v>
      </c>
      <c r="K684" s="13">
        <v>0</v>
      </c>
    </row>
    <row r="685" spans="1:11" x14ac:dyDescent="0.25">
      <c r="A685" s="233"/>
      <c r="B685" s="235"/>
      <c r="C685" s="9" t="s">
        <v>15</v>
      </c>
      <c r="D685" s="10">
        <v>13.832167832167833</v>
      </c>
      <c r="E685" s="11">
        <v>88.301048951048955</v>
      </c>
      <c r="F685" s="11">
        <v>86.319230769230771</v>
      </c>
      <c r="G685" s="11">
        <v>40.050615384615391</v>
      </c>
      <c r="H685" s="12">
        <v>0.95590133131108856</v>
      </c>
      <c r="I685" s="11">
        <v>40.050615384615391</v>
      </c>
      <c r="J685" s="11">
        <v>32.865174825174833</v>
      </c>
      <c r="K685" s="13">
        <v>0.56853146853146852</v>
      </c>
    </row>
    <row r="686" spans="1:11" ht="24" x14ac:dyDescent="0.25">
      <c r="A686" s="233"/>
      <c r="B686" s="234" t="s">
        <v>15</v>
      </c>
      <c r="C686" s="9" t="s">
        <v>9</v>
      </c>
      <c r="D686" s="10">
        <v>3.7931034482758621</v>
      </c>
      <c r="E686" s="11">
        <v>50.574712643678161</v>
      </c>
      <c r="F686" s="11">
        <v>50.574712643678161</v>
      </c>
      <c r="G686" s="11">
        <v>92.298850574712645</v>
      </c>
      <c r="H686" s="12">
        <v>1.7083333333333333</v>
      </c>
      <c r="I686" s="11">
        <v>92.298850574712645</v>
      </c>
      <c r="J686" s="11">
        <v>379.31034482758622</v>
      </c>
      <c r="K686" s="13">
        <v>303.44827586206895</v>
      </c>
    </row>
    <row r="687" spans="1:11" ht="24" x14ac:dyDescent="0.25">
      <c r="A687" s="233"/>
      <c r="B687" s="235"/>
      <c r="C687" s="9" t="s">
        <v>11</v>
      </c>
      <c r="D687" s="10">
        <v>13.461538461538465</v>
      </c>
      <c r="E687" s="11">
        <v>32.307692307692314</v>
      </c>
      <c r="F687" s="11">
        <v>32.307692307692314</v>
      </c>
      <c r="G687" s="11">
        <v>26.586538461538467</v>
      </c>
      <c r="H687" s="12">
        <v>0.94500000000000017</v>
      </c>
      <c r="I687" s="11">
        <v>26.586538461538467</v>
      </c>
      <c r="J687" s="11">
        <v>0.53846153846153866</v>
      </c>
      <c r="K687" s="13">
        <v>0</v>
      </c>
    </row>
    <row r="688" spans="1:11" x14ac:dyDescent="0.25">
      <c r="A688" s="233"/>
      <c r="B688" s="235"/>
      <c r="C688" s="9" t="s">
        <v>13</v>
      </c>
      <c r="D688" s="10">
        <v>8.8421052631578938</v>
      </c>
      <c r="E688" s="11">
        <v>33.157894736842103</v>
      </c>
      <c r="F688" s="11">
        <v>33.157894736842103</v>
      </c>
      <c r="G688" s="11">
        <v>27.263157894736835</v>
      </c>
      <c r="H688" s="12">
        <v>0.86136363636363633</v>
      </c>
      <c r="I688" s="11">
        <v>27.263157894736835</v>
      </c>
      <c r="J688" s="11">
        <v>3.9789473684210521</v>
      </c>
      <c r="K688" s="13">
        <v>1.0315789473684212</v>
      </c>
    </row>
    <row r="689" spans="1:11" x14ac:dyDescent="0.25">
      <c r="A689" s="233"/>
      <c r="B689" s="235"/>
      <c r="C689" s="9" t="s">
        <v>28</v>
      </c>
      <c r="D689" s="10">
        <v>3.4285714285714284</v>
      </c>
      <c r="E689" s="11">
        <v>7.7828571428571429</v>
      </c>
      <c r="F689" s="11">
        <v>7.7828571428571429</v>
      </c>
      <c r="G689" s="11">
        <v>10.285714285714285</v>
      </c>
      <c r="H689" s="12">
        <v>1.1666666666666667</v>
      </c>
      <c r="I689" s="11">
        <v>10.285714285714285</v>
      </c>
      <c r="J689" s="11">
        <v>12.342857142857142</v>
      </c>
      <c r="K689" s="13">
        <v>0.1714285714285714</v>
      </c>
    </row>
    <row r="690" spans="1:11" x14ac:dyDescent="0.25">
      <c r="A690" s="233"/>
      <c r="B690" s="235"/>
      <c r="C690" s="9" t="s">
        <v>29</v>
      </c>
      <c r="D690" s="10">
        <v>6.666666666666667</v>
      </c>
      <c r="E690" s="11">
        <v>43.983333333333334</v>
      </c>
      <c r="F690" s="11">
        <v>43.983333333333334</v>
      </c>
      <c r="G690" s="11">
        <v>50.575000000000003</v>
      </c>
      <c r="H690" s="12">
        <v>0.6763486842105263</v>
      </c>
      <c r="I690" s="11">
        <v>50.575000000000003</v>
      </c>
      <c r="J690" s="11">
        <v>0</v>
      </c>
      <c r="K690" s="13">
        <v>0</v>
      </c>
    </row>
    <row r="691" spans="1:11" x14ac:dyDescent="0.25">
      <c r="A691" s="233"/>
      <c r="B691" s="235"/>
      <c r="C691" s="9" t="s">
        <v>40</v>
      </c>
      <c r="D691" s="10">
        <v>3.3207547169811322</v>
      </c>
      <c r="E691" s="11">
        <v>92.981132075471706</v>
      </c>
      <c r="F691" s="11">
        <v>92.981132075471706</v>
      </c>
      <c r="G691" s="11">
        <v>166.8679245283019</v>
      </c>
      <c r="H691" s="12">
        <v>1.1590909090909092</v>
      </c>
      <c r="I691" s="11">
        <v>166.03773584905662</v>
      </c>
      <c r="J691" s="11">
        <v>9.9622641509433976</v>
      </c>
      <c r="K691" s="13">
        <v>0</v>
      </c>
    </row>
    <row r="692" spans="1:11" x14ac:dyDescent="0.25">
      <c r="A692" s="233"/>
      <c r="B692" s="235"/>
      <c r="C692" s="9" t="s">
        <v>62</v>
      </c>
      <c r="D692" s="10">
        <v>9.9090909090909101</v>
      </c>
      <c r="E692" s="11">
        <v>78.281818181818196</v>
      </c>
      <c r="F692" s="11">
        <v>76.300000000000011</v>
      </c>
      <c r="G692" s="11">
        <v>25.506000000000004</v>
      </c>
      <c r="H692" s="12">
        <v>0.76483333333333325</v>
      </c>
      <c r="I692" s="11">
        <v>25.506000000000004</v>
      </c>
      <c r="J692" s="11">
        <v>32.303636363636372</v>
      </c>
      <c r="K692" s="13">
        <v>0.49545454545454548</v>
      </c>
    </row>
    <row r="693" spans="1:11" x14ac:dyDescent="0.25">
      <c r="A693" s="233"/>
      <c r="B693" s="235"/>
      <c r="C693" s="9" t="s">
        <v>63</v>
      </c>
      <c r="D693" s="10">
        <v>2.9230769230769229</v>
      </c>
      <c r="E693" s="11">
        <v>8.7692307692307683</v>
      </c>
      <c r="F693" s="11">
        <v>8.7692307692307683</v>
      </c>
      <c r="G693" s="11">
        <v>13.884615384615383</v>
      </c>
      <c r="H693" s="12">
        <v>1.75</v>
      </c>
      <c r="I693" s="11">
        <v>13.884615384615383</v>
      </c>
      <c r="J693" s="11">
        <v>0.5115384615384615</v>
      </c>
      <c r="K693" s="13">
        <v>7.3076923076923081E-2</v>
      </c>
    </row>
    <row r="694" spans="1:11" x14ac:dyDescent="0.25">
      <c r="A694" s="233"/>
      <c r="B694" s="235"/>
      <c r="C694" s="9" t="s">
        <v>64</v>
      </c>
      <c r="D694" s="10">
        <v>1</v>
      </c>
      <c r="E694" s="11">
        <v>1.25</v>
      </c>
      <c r="F694" s="11">
        <v>1.25</v>
      </c>
      <c r="G694" s="11">
        <v>0.66</v>
      </c>
      <c r="H694" s="12">
        <v>0.52800000000000002</v>
      </c>
      <c r="I694" s="11">
        <v>0.66</v>
      </c>
      <c r="J694" s="11">
        <v>0.05</v>
      </c>
      <c r="K694" s="13">
        <v>0</v>
      </c>
    </row>
    <row r="695" spans="1:11" x14ac:dyDescent="0.25">
      <c r="A695" s="233"/>
      <c r="B695" s="235"/>
      <c r="C695" s="9" t="s">
        <v>15</v>
      </c>
      <c r="D695" s="10">
        <v>53.344907817359278</v>
      </c>
      <c r="E695" s="11">
        <v>349.08867119092366</v>
      </c>
      <c r="F695" s="11">
        <v>347.10685300910563</v>
      </c>
      <c r="G695" s="11">
        <v>413.92780112961952</v>
      </c>
      <c r="H695" s="12">
        <v>0.98224075113481124</v>
      </c>
      <c r="I695" s="11">
        <v>413.09761245037419</v>
      </c>
      <c r="J695" s="11">
        <v>438.99804985344423</v>
      </c>
      <c r="K695" s="13">
        <v>305.21981484939749</v>
      </c>
    </row>
    <row r="696" spans="1:11" ht="24" x14ac:dyDescent="0.25">
      <c r="A696" s="232" t="s">
        <v>86</v>
      </c>
      <c r="B696" s="234" t="s">
        <v>8</v>
      </c>
      <c r="C696" s="9" t="s">
        <v>9</v>
      </c>
      <c r="D696" s="10">
        <v>6.3218390804597702</v>
      </c>
      <c r="E696" s="11">
        <v>163.10344827586206</v>
      </c>
      <c r="F696" s="11">
        <v>161.20689655172413</v>
      </c>
      <c r="G696" s="11">
        <v>3059.7701149425288</v>
      </c>
      <c r="H696" s="12">
        <v>21</v>
      </c>
      <c r="I696" s="11">
        <v>3047.1264367816093</v>
      </c>
      <c r="J696" s="11">
        <v>49.626436781609193</v>
      </c>
      <c r="K696" s="13">
        <v>11.695402298850574</v>
      </c>
    </row>
    <row r="697" spans="1:11" ht="24" x14ac:dyDescent="0.25">
      <c r="A697" s="233"/>
      <c r="B697" s="235"/>
      <c r="C697" s="9" t="s">
        <v>10</v>
      </c>
      <c r="D697" s="10">
        <v>4.1860465116279073</v>
      </c>
      <c r="E697" s="11">
        <v>6.9767441860465125</v>
      </c>
      <c r="F697" s="11">
        <v>6.9767441860465125</v>
      </c>
      <c r="G697" s="11">
        <v>14.302325581395349</v>
      </c>
      <c r="H697" s="12">
        <v>1.5</v>
      </c>
      <c r="I697" s="11">
        <v>13.883720930232558</v>
      </c>
      <c r="J697" s="11">
        <v>0.83720930232558144</v>
      </c>
      <c r="K697" s="13">
        <v>1.0465116279069768</v>
      </c>
    </row>
    <row r="698" spans="1:11" ht="24" x14ac:dyDescent="0.25">
      <c r="A698" s="233"/>
      <c r="B698" s="235"/>
      <c r="C698" s="9" t="s">
        <v>11</v>
      </c>
      <c r="D698" s="10">
        <v>2.6923076923076925</v>
      </c>
      <c r="E698" s="11">
        <v>4.7115384615384617</v>
      </c>
      <c r="F698" s="11">
        <v>4.7115384615384617</v>
      </c>
      <c r="G698" s="11">
        <v>6.7307692307692317</v>
      </c>
      <c r="H698" s="12">
        <v>2.5</v>
      </c>
      <c r="I698" s="11">
        <v>5.7884615384615383</v>
      </c>
      <c r="J698" s="11">
        <v>0.26923076923076927</v>
      </c>
      <c r="K698" s="13">
        <v>0.13461538461538464</v>
      </c>
    </row>
    <row r="699" spans="1:11" x14ac:dyDescent="0.25">
      <c r="A699" s="233"/>
      <c r="B699" s="235"/>
      <c r="C699" s="9" t="s">
        <v>12</v>
      </c>
      <c r="D699" s="10">
        <v>3.3012048192771086</v>
      </c>
      <c r="E699" s="11">
        <v>41.265060240963855</v>
      </c>
      <c r="F699" s="11">
        <v>41.265060240963855</v>
      </c>
      <c r="G699" s="11">
        <v>1155.4216867469879</v>
      </c>
      <c r="H699" s="12">
        <v>32.5</v>
      </c>
      <c r="I699" s="11">
        <v>825.30120481927713</v>
      </c>
      <c r="J699" s="11">
        <v>49.518072289156628</v>
      </c>
      <c r="K699" s="13">
        <v>13.204819277108435</v>
      </c>
    </row>
    <row r="700" spans="1:11" x14ac:dyDescent="0.25">
      <c r="A700" s="233"/>
      <c r="B700" s="235"/>
      <c r="C700" s="9" t="s">
        <v>13</v>
      </c>
      <c r="D700" s="10">
        <v>1.4736842105263157</v>
      </c>
      <c r="E700" s="11">
        <v>1.1936842105263159</v>
      </c>
      <c r="F700" s="11">
        <v>1.1936842105263159</v>
      </c>
      <c r="G700" s="11">
        <v>4.1263157894736837</v>
      </c>
      <c r="H700" s="12">
        <v>1.4</v>
      </c>
      <c r="I700" s="11">
        <v>2.9473684210526314</v>
      </c>
      <c r="J700" s="11">
        <v>0.29473684210526313</v>
      </c>
      <c r="K700" s="13">
        <v>0</v>
      </c>
    </row>
    <row r="701" spans="1:11" x14ac:dyDescent="0.25">
      <c r="A701" s="233"/>
      <c r="B701" s="235"/>
      <c r="C701" s="9" t="s">
        <v>15</v>
      </c>
      <c r="D701" s="10">
        <v>17.975082314198797</v>
      </c>
      <c r="E701" s="11">
        <v>217.25047537493722</v>
      </c>
      <c r="F701" s="11">
        <v>215.35392365079932</v>
      </c>
      <c r="G701" s="11">
        <v>4240.3512122911552</v>
      </c>
      <c r="H701" s="12">
        <v>14.193023973391504</v>
      </c>
      <c r="I701" s="11">
        <v>3895.0471924906337</v>
      </c>
      <c r="J701" s="11">
        <v>100.54568598442745</v>
      </c>
      <c r="K701" s="13">
        <v>26.081348588481372</v>
      </c>
    </row>
    <row r="702" spans="1:11" x14ac:dyDescent="0.25">
      <c r="A702" s="233"/>
      <c r="B702" s="234" t="s">
        <v>25</v>
      </c>
      <c r="C702" s="9" t="s">
        <v>28</v>
      </c>
      <c r="D702" s="10">
        <v>2.2857142857142856</v>
      </c>
      <c r="E702" s="11">
        <v>0.80285714285714282</v>
      </c>
      <c r="F702" s="11">
        <v>0.80285714285714282</v>
      </c>
      <c r="G702" s="11">
        <v>11.885714285714286</v>
      </c>
      <c r="H702" s="12">
        <v>10.4</v>
      </c>
      <c r="I702" s="11">
        <v>11.828571428571427</v>
      </c>
      <c r="J702" s="11">
        <v>0.2857142857142857</v>
      </c>
      <c r="K702" s="13">
        <v>0.2857142857142857</v>
      </c>
    </row>
    <row r="703" spans="1:11" x14ac:dyDescent="0.25">
      <c r="A703" s="233"/>
      <c r="B703" s="235"/>
      <c r="C703" s="9" t="s">
        <v>15</v>
      </c>
      <c r="D703" s="10">
        <v>2.2857142857142856</v>
      </c>
      <c r="E703" s="11">
        <v>0.80285714285714282</v>
      </c>
      <c r="F703" s="11">
        <v>0.80285714285714282</v>
      </c>
      <c r="G703" s="11">
        <v>11.885714285714286</v>
      </c>
      <c r="H703" s="12">
        <v>10.4</v>
      </c>
      <c r="I703" s="11">
        <v>11.828571428571427</v>
      </c>
      <c r="J703" s="11">
        <v>0.2857142857142857</v>
      </c>
      <c r="K703" s="13">
        <v>0.2857142857142857</v>
      </c>
    </row>
    <row r="704" spans="1:11" x14ac:dyDescent="0.25">
      <c r="A704" s="233"/>
      <c r="B704" s="234" t="s">
        <v>32</v>
      </c>
      <c r="C704" s="9" t="s">
        <v>35</v>
      </c>
      <c r="D704" s="10">
        <v>3.5769230769230766</v>
      </c>
      <c r="E704" s="11">
        <v>0.51269230769230767</v>
      </c>
      <c r="F704" s="11">
        <v>0.51269230769230767</v>
      </c>
      <c r="G704" s="11">
        <v>0.77500000000000002</v>
      </c>
      <c r="H704" s="12">
        <v>1.7916666666666667</v>
      </c>
      <c r="I704" s="11">
        <v>0.71538461538461551</v>
      </c>
      <c r="J704" s="11">
        <v>0.11923076923076922</v>
      </c>
      <c r="K704" s="13">
        <v>0</v>
      </c>
    </row>
    <row r="705" spans="1:11" x14ac:dyDescent="0.25">
      <c r="A705" s="233"/>
      <c r="B705" s="235"/>
      <c r="C705" s="9" t="s">
        <v>15</v>
      </c>
      <c r="D705" s="10">
        <v>3.5769230769230766</v>
      </c>
      <c r="E705" s="11">
        <v>0.51269230769230767</v>
      </c>
      <c r="F705" s="11">
        <v>0.51269230769230767</v>
      </c>
      <c r="G705" s="11">
        <v>0.77500000000000002</v>
      </c>
      <c r="H705" s="12">
        <v>1.7916666666666667</v>
      </c>
      <c r="I705" s="11">
        <v>0.71538461538461551</v>
      </c>
      <c r="J705" s="11">
        <v>0.11923076923076922</v>
      </c>
      <c r="K705" s="13">
        <v>0</v>
      </c>
    </row>
    <row r="706" spans="1:11" x14ac:dyDescent="0.25">
      <c r="A706" s="233"/>
      <c r="B706" s="234" t="s">
        <v>39</v>
      </c>
      <c r="C706" s="9" t="s">
        <v>40</v>
      </c>
      <c r="D706" s="10">
        <v>3.3207547169811322</v>
      </c>
      <c r="E706" s="11">
        <v>365.28301886792457</v>
      </c>
      <c r="F706" s="11">
        <v>365.28301886792457</v>
      </c>
      <c r="G706" s="11">
        <v>11788.67924528302</v>
      </c>
      <c r="H706" s="12">
        <v>32.5</v>
      </c>
      <c r="I706" s="11">
        <v>11788.67924528302</v>
      </c>
      <c r="J706" s="11">
        <v>405.13207547169816</v>
      </c>
      <c r="K706" s="13">
        <v>202.56603773584908</v>
      </c>
    </row>
    <row r="707" spans="1:11" x14ac:dyDescent="0.25">
      <c r="A707" s="233"/>
      <c r="B707" s="235"/>
      <c r="C707" s="9" t="s">
        <v>41</v>
      </c>
      <c r="D707" s="10">
        <v>6</v>
      </c>
      <c r="E707" s="11">
        <v>146.39999999999998</v>
      </c>
      <c r="F707" s="11">
        <v>146.39999999999998</v>
      </c>
      <c r="G707" s="11">
        <v>4512</v>
      </c>
      <c r="H707" s="12">
        <v>31.25</v>
      </c>
      <c r="I707" s="11">
        <v>4512</v>
      </c>
      <c r="J707" s="11">
        <v>451.20000000000005</v>
      </c>
      <c r="K707" s="13">
        <v>113.39999999999999</v>
      </c>
    </row>
    <row r="708" spans="1:11" x14ac:dyDescent="0.25">
      <c r="A708" s="233"/>
      <c r="B708" s="235"/>
      <c r="C708" s="9" t="s">
        <v>15</v>
      </c>
      <c r="D708" s="10">
        <v>9.3207547169811313</v>
      </c>
      <c r="E708" s="11">
        <v>511.68301886792449</v>
      </c>
      <c r="F708" s="11">
        <v>511.68301886792449</v>
      </c>
      <c r="G708" s="11">
        <v>16300.67924528302</v>
      </c>
      <c r="H708" s="12">
        <v>31.761152416356879</v>
      </c>
      <c r="I708" s="11">
        <v>16300.67924528302</v>
      </c>
      <c r="J708" s="11">
        <v>856.33207547169809</v>
      </c>
      <c r="K708" s="13">
        <v>315.96603773584906</v>
      </c>
    </row>
    <row r="709" spans="1:11" x14ac:dyDescent="0.25">
      <c r="A709" s="233"/>
      <c r="B709" s="234" t="s">
        <v>43</v>
      </c>
      <c r="C709" s="9" t="s">
        <v>49</v>
      </c>
      <c r="D709" s="10">
        <v>1.3076538461538463</v>
      </c>
      <c r="E709" s="11">
        <v>1.3076538461538463</v>
      </c>
      <c r="F709" s="11">
        <v>1.3076538461538463</v>
      </c>
      <c r="G709" s="11">
        <v>0.32691346153846157</v>
      </c>
      <c r="H709" s="12">
        <v>0.25</v>
      </c>
      <c r="I709" s="11">
        <v>0</v>
      </c>
      <c r="J709" s="11">
        <v>0</v>
      </c>
      <c r="K709" s="13">
        <v>0</v>
      </c>
    </row>
    <row r="710" spans="1:11" x14ac:dyDescent="0.25">
      <c r="A710" s="233"/>
      <c r="B710" s="235"/>
      <c r="C710" s="9" t="s">
        <v>15</v>
      </c>
      <c r="D710" s="10">
        <v>1.3076538461538463</v>
      </c>
      <c r="E710" s="11">
        <v>1.3076538461538463</v>
      </c>
      <c r="F710" s="11">
        <v>1.3076538461538463</v>
      </c>
      <c r="G710" s="11">
        <v>0.32691346153846157</v>
      </c>
      <c r="H710" s="12">
        <v>0.25</v>
      </c>
      <c r="I710" s="11">
        <v>0</v>
      </c>
      <c r="J710" s="11">
        <v>0</v>
      </c>
      <c r="K710" s="13">
        <v>0</v>
      </c>
    </row>
    <row r="711" spans="1:11" x14ac:dyDescent="0.25">
      <c r="A711" s="233"/>
      <c r="B711" s="234" t="s">
        <v>57</v>
      </c>
      <c r="C711" s="9" t="s">
        <v>59</v>
      </c>
      <c r="D711" s="10">
        <v>7.8082191780821919</v>
      </c>
      <c r="E711" s="11">
        <v>7.0273972602739727</v>
      </c>
      <c r="F711" s="11">
        <v>6.2465753424657535</v>
      </c>
      <c r="G711" s="11">
        <v>14.913698630136986</v>
      </c>
      <c r="H711" s="12">
        <v>1.71</v>
      </c>
      <c r="I711" s="11">
        <v>10.619178082191782</v>
      </c>
      <c r="J711" s="11">
        <v>0.70273972602739732</v>
      </c>
      <c r="K711" s="13">
        <v>0.15616438356164383</v>
      </c>
    </row>
    <row r="712" spans="1:11" ht="24" x14ac:dyDescent="0.25">
      <c r="A712" s="233"/>
      <c r="B712" s="235"/>
      <c r="C712" s="9" t="s">
        <v>60</v>
      </c>
      <c r="D712" s="10">
        <v>3</v>
      </c>
      <c r="E712" s="11">
        <v>0.5625</v>
      </c>
      <c r="F712" s="11">
        <v>0.5625</v>
      </c>
      <c r="G712" s="11">
        <v>0.27</v>
      </c>
      <c r="H712" s="12">
        <v>0.3</v>
      </c>
      <c r="I712" s="11">
        <v>0</v>
      </c>
      <c r="J712" s="11">
        <v>0</v>
      </c>
      <c r="K712" s="13">
        <v>0</v>
      </c>
    </row>
    <row r="713" spans="1:11" x14ac:dyDescent="0.25">
      <c r="A713" s="233"/>
      <c r="B713" s="235"/>
      <c r="C713" s="9" t="s">
        <v>62</v>
      </c>
      <c r="D713" s="10">
        <v>1.9818181818181819</v>
      </c>
      <c r="E713" s="11">
        <v>9.9090909090909101</v>
      </c>
      <c r="F713" s="11">
        <v>9.9090909090909101</v>
      </c>
      <c r="G713" s="11">
        <v>297.27272727272731</v>
      </c>
      <c r="H713" s="12">
        <v>30</v>
      </c>
      <c r="I713" s="11">
        <v>297.27272727272731</v>
      </c>
      <c r="J713" s="11">
        <v>2.3781818181818184</v>
      </c>
      <c r="K713" s="13">
        <v>1.9818181818181819</v>
      </c>
    </row>
    <row r="714" spans="1:11" x14ac:dyDescent="0.25">
      <c r="A714" s="233"/>
      <c r="B714" s="235"/>
      <c r="C714" s="9" t="s">
        <v>63</v>
      </c>
      <c r="D714" s="10">
        <v>2.9230769230769229</v>
      </c>
      <c r="E714" s="11">
        <v>1.096153846153846</v>
      </c>
      <c r="F714" s="11">
        <v>1.096153846153846</v>
      </c>
      <c r="G714" s="11">
        <v>3.4346153846153844</v>
      </c>
      <c r="H714" s="12">
        <v>1.0874999999999999</v>
      </c>
      <c r="I714" s="11">
        <v>3.3615384615384611</v>
      </c>
      <c r="J714" s="11">
        <v>0.14615384615384616</v>
      </c>
      <c r="K714" s="13">
        <v>7.3076923076923081E-2</v>
      </c>
    </row>
    <row r="715" spans="1:11" x14ac:dyDescent="0.25">
      <c r="A715" s="233"/>
      <c r="B715" s="235"/>
      <c r="C715" s="9" t="s">
        <v>15</v>
      </c>
      <c r="D715" s="10">
        <v>15.713114282977298</v>
      </c>
      <c r="E715" s="11">
        <v>18.595142015518729</v>
      </c>
      <c r="F715" s="11">
        <v>17.814320097710514</v>
      </c>
      <c r="G715" s="11">
        <v>315.89104128747965</v>
      </c>
      <c r="H715" s="12">
        <v>4.8930749829908331</v>
      </c>
      <c r="I715" s="11">
        <v>311.25344381645755</v>
      </c>
      <c r="J715" s="11">
        <v>3.227075390363062</v>
      </c>
      <c r="K715" s="13">
        <v>2.2110594884567489</v>
      </c>
    </row>
    <row r="716" spans="1:11" ht="24" x14ac:dyDescent="0.25">
      <c r="A716" s="233"/>
      <c r="B716" s="234" t="s">
        <v>15</v>
      </c>
      <c r="C716" s="9" t="s">
        <v>9</v>
      </c>
      <c r="D716" s="10">
        <v>6.3218390804597702</v>
      </c>
      <c r="E716" s="11">
        <v>163.10344827586206</v>
      </c>
      <c r="F716" s="11">
        <v>161.20689655172413</v>
      </c>
      <c r="G716" s="11">
        <v>3059.7701149425288</v>
      </c>
      <c r="H716" s="12">
        <v>21</v>
      </c>
      <c r="I716" s="11">
        <v>3047.1264367816093</v>
      </c>
      <c r="J716" s="11">
        <v>49.626436781609193</v>
      </c>
      <c r="K716" s="13">
        <v>11.695402298850574</v>
      </c>
    </row>
    <row r="717" spans="1:11" ht="24" x14ac:dyDescent="0.25">
      <c r="A717" s="233"/>
      <c r="B717" s="235"/>
      <c r="C717" s="9" t="s">
        <v>10</v>
      </c>
      <c r="D717" s="10">
        <v>4.1860465116279073</v>
      </c>
      <c r="E717" s="11">
        <v>6.9767441860465125</v>
      </c>
      <c r="F717" s="11">
        <v>6.9767441860465125</v>
      </c>
      <c r="G717" s="11">
        <v>14.302325581395349</v>
      </c>
      <c r="H717" s="12">
        <v>1.5</v>
      </c>
      <c r="I717" s="11">
        <v>13.883720930232558</v>
      </c>
      <c r="J717" s="11">
        <v>0.83720930232558144</v>
      </c>
      <c r="K717" s="13">
        <v>1.0465116279069768</v>
      </c>
    </row>
    <row r="718" spans="1:11" ht="24" x14ac:dyDescent="0.25">
      <c r="A718" s="233"/>
      <c r="B718" s="235"/>
      <c r="C718" s="9" t="s">
        <v>11</v>
      </c>
      <c r="D718" s="10">
        <v>2.6923076923076925</v>
      </c>
      <c r="E718" s="11">
        <v>4.7115384615384617</v>
      </c>
      <c r="F718" s="11">
        <v>4.7115384615384617</v>
      </c>
      <c r="G718" s="11">
        <v>6.7307692307692317</v>
      </c>
      <c r="H718" s="12">
        <v>2.5</v>
      </c>
      <c r="I718" s="11">
        <v>5.7884615384615383</v>
      </c>
      <c r="J718" s="11">
        <v>0.26923076923076927</v>
      </c>
      <c r="K718" s="13">
        <v>0.13461538461538464</v>
      </c>
    </row>
    <row r="719" spans="1:11" x14ac:dyDescent="0.25">
      <c r="A719" s="233"/>
      <c r="B719" s="235"/>
      <c r="C719" s="9" t="s">
        <v>12</v>
      </c>
      <c r="D719" s="10">
        <v>3.3012048192771086</v>
      </c>
      <c r="E719" s="11">
        <v>41.265060240963855</v>
      </c>
      <c r="F719" s="11">
        <v>41.265060240963855</v>
      </c>
      <c r="G719" s="11">
        <v>1155.4216867469879</v>
      </c>
      <c r="H719" s="12">
        <v>32.5</v>
      </c>
      <c r="I719" s="11">
        <v>825.30120481927713</v>
      </c>
      <c r="J719" s="11">
        <v>49.518072289156628</v>
      </c>
      <c r="K719" s="13">
        <v>13.204819277108435</v>
      </c>
    </row>
    <row r="720" spans="1:11" x14ac:dyDescent="0.25">
      <c r="A720" s="233"/>
      <c r="B720" s="235"/>
      <c r="C720" s="9" t="s">
        <v>13</v>
      </c>
      <c r="D720" s="10">
        <v>1.4736842105263157</v>
      </c>
      <c r="E720" s="11">
        <v>1.1936842105263159</v>
      </c>
      <c r="F720" s="11">
        <v>1.1936842105263159</v>
      </c>
      <c r="G720" s="11">
        <v>4.1263157894736837</v>
      </c>
      <c r="H720" s="12">
        <v>1.4</v>
      </c>
      <c r="I720" s="11">
        <v>2.9473684210526314</v>
      </c>
      <c r="J720" s="11">
        <v>0.29473684210526313</v>
      </c>
      <c r="K720" s="13">
        <v>0</v>
      </c>
    </row>
    <row r="721" spans="1:11" x14ac:dyDescent="0.25">
      <c r="A721" s="233"/>
      <c r="B721" s="235"/>
      <c r="C721" s="9" t="s">
        <v>28</v>
      </c>
      <c r="D721" s="10">
        <v>2.2857142857142856</v>
      </c>
      <c r="E721" s="11">
        <v>0.80285714285714282</v>
      </c>
      <c r="F721" s="11">
        <v>0.80285714285714282</v>
      </c>
      <c r="G721" s="11">
        <v>11.885714285714286</v>
      </c>
      <c r="H721" s="12">
        <v>10.4</v>
      </c>
      <c r="I721" s="11">
        <v>11.828571428571427</v>
      </c>
      <c r="J721" s="11">
        <v>0.2857142857142857</v>
      </c>
      <c r="K721" s="13">
        <v>0.2857142857142857</v>
      </c>
    </row>
    <row r="722" spans="1:11" x14ac:dyDescent="0.25">
      <c r="A722" s="233"/>
      <c r="B722" s="235"/>
      <c r="C722" s="9" t="s">
        <v>35</v>
      </c>
      <c r="D722" s="10">
        <v>3.5769230769230766</v>
      </c>
      <c r="E722" s="11">
        <v>0.51269230769230767</v>
      </c>
      <c r="F722" s="11">
        <v>0.51269230769230767</v>
      </c>
      <c r="G722" s="11">
        <v>0.77500000000000002</v>
      </c>
      <c r="H722" s="12">
        <v>1.7916666666666667</v>
      </c>
      <c r="I722" s="11">
        <v>0.71538461538461551</v>
      </c>
      <c r="J722" s="11">
        <v>0.11923076923076922</v>
      </c>
      <c r="K722" s="13">
        <v>0</v>
      </c>
    </row>
    <row r="723" spans="1:11" x14ac:dyDescent="0.25">
      <c r="A723" s="233"/>
      <c r="B723" s="235"/>
      <c r="C723" s="9" t="s">
        <v>40</v>
      </c>
      <c r="D723" s="10">
        <v>3.3207547169811322</v>
      </c>
      <c r="E723" s="11">
        <v>365.28301886792457</v>
      </c>
      <c r="F723" s="11">
        <v>365.28301886792457</v>
      </c>
      <c r="G723" s="11">
        <v>11788.67924528302</v>
      </c>
      <c r="H723" s="12">
        <v>32.5</v>
      </c>
      <c r="I723" s="11">
        <v>11788.67924528302</v>
      </c>
      <c r="J723" s="11">
        <v>405.13207547169816</v>
      </c>
      <c r="K723" s="13">
        <v>202.56603773584908</v>
      </c>
    </row>
    <row r="724" spans="1:11" x14ac:dyDescent="0.25">
      <c r="A724" s="233"/>
      <c r="B724" s="235"/>
      <c r="C724" s="9" t="s">
        <v>41</v>
      </c>
      <c r="D724" s="10">
        <v>6</v>
      </c>
      <c r="E724" s="11">
        <v>146.39999999999998</v>
      </c>
      <c r="F724" s="11">
        <v>146.39999999999998</v>
      </c>
      <c r="G724" s="11">
        <v>4512</v>
      </c>
      <c r="H724" s="12">
        <v>31.25</v>
      </c>
      <c r="I724" s="11">
        <v>4512</v>
      </c>
      <c r="J724" s="11">
        <v>451.20000000000005</v>
      </c>
      <c r="K724" s="13">
        <v>113.39999999999999</v>
      </c>
    </row>
    <row r="725" spans="1:11" x14ac:dyDescent="0.25">
      <c r="A725" s="233"/>
      <c r="B725" s="235"/>
      <c r="C725" s="9" t="s">
        <v>49</v>
      </c>
      <c r="D725" s="10">
        <v>1.3076538461538463</v>
      </c>
      <c r="E725" s="11">
        <v>1.3076538461538463</v>
      </c>
      <c r="F725" s="11">
        <v>1.3076538461538463</v>
      </c>
      <c r="G725" s="11">
        <v>0.32691346153846157</v>
      </c>
      <c r="H725" s="12">
        <v>0.25</v>
      </c>
      <c r="I725" s="11">
        <v>0</v>
      </c>
      <c r="J725" s="11">
        <v>0</v>
      </c>
      <c r="K725" s="13">
        <v>0</v>
      </c>
    </row>
    <row r="726" spans="1:11" x14ac:dyDescent="0.25">
      <c r="A726" s="233"/>
      <c r="B726" s="235"/>
      <c r="C726" s="9" t="s">
        <v>59</v>
      </c>
      <c r="D726" s="10">
        <v>7.8082191780821919</v>
      </c>
      <c r="E726" s="11">
        <v>7.0273972602739727</v>
      </c>
      <c r="F726" s="11">
        <v>6.2465753424657535</v>
      </c>
      <c r="G726" s="11">
        <v>14.913698630136986</v>
      </c>
      <c r="H726" s="12">
        <v>1.71</v>
      </c>
      <c r="I726" s="11">
        <v>10.619178082191782</v>
      </c>
      <c r="J726" s="11">
        <v>0.70273972602739732</v>
      </c>
      <c r="K726" s="13">
        <v>0.15616438356164383</v>
      </c>
    </row>
    <row r="727" spans="1:11" ht="24" x14ac:dyDescent="0.25">
      <c r="A727" s="233"/>
      <c r="B727" s="235"/>
      <c r="C727" s="9" t="s">
        <v>60</v>
      </c>
      <c r="D727" s="10">
        <v>3</v>
      </c>
      <c r="E727" s="11">
        <v>0.5625</v>
      </c>
      <c r="F727" s="11">
        <v>0.5625</v>
      </c>
      <c r="G727" s="11">
        <v>0.27</v>
      </c>
      <c r="H727" s="12">
        <v>0.3</v>
      </c>
      <c r="I727" s="11">
        <v>0</v>
      </c>
      <c r="J727" s="11">
        <v>0</v>
      </c>
      <c r="K727" s="13">
        <v>0</v>
      </c>
    </row>
    <row r="728" spans="1:11" x14ac:dyDescent="0.25">
      <c r="A728" s="233"/>
      <c r="B728" s="235"/>
      <c r="C728" s="9" t="s">
        <v>62</v>
      </c>
      <c r="D728" s="10">
        <v>1.9818181818181819</v>
      </c>
      <c r="E728" s="11">
        <v>9.9090909090909101</v>
      </c>
      <c r="F728" s="11">
        <v>9.9090909090909101</v>
      </c>
      <c r="G728" s="11">
        <v>297.27272727272731</v>
      </c>
      <c r="H728" s="12">
        <v>30</v>
      </c>
      <c r="I728" s="11">
        <v>297.27272727272731</v>
      </c>
      <c r="J728" s="11">
        <v>2.3781818181818184</v>
      </c>
      <c r="K728" s="13">
        <v>1.9818181818181819</v>
      </c>
    </row>
    <row r="729" spans="1:11" x14ac:dyDescent="0.25">
      <c r="A729" s="233"/>
      <c r="B729" s="235"/>
      <c r="C729" s="9" t="s">
        <v>63</v>
      </c>
      <c r="D729" s="10">
        <v>2.9230769230769229</v>
      </c>
      <c r="E729" s="11">
        <v>1.096153846153846</v>
      </c>
      <c r="F729" s="11">
        <v>1.096153846153846</v>
      </c>
      <c r="G729" s="11">
        <v>3.4346153846153844</v>
      </c>
      <c r="H729" s="12">
        <v>1.0874999999999999</v>
      </c>
      <c r="I729" s="11">
        <v>3.3615384615384611</v>
      </c>
      <c r="J729" s="11">
        <v>0.14615384615384616</v>
      </c>
      <c r="K729" s="13">
        <v>7.3076923076923081E-2</v>
      </c>
    </row>
    <row r="730" spans="1:11" x14ac:dyDescent="0.25">
      <c r="A730" s="233"/>
      <c r="B730" s="235"/>
      <c r="C730" s="9" t="s">
        <v>15</v>
      </c>
      <c r="D730" s="10">
        <v>50.179242522948428</v>
      </c>
      <c r="E730" s="11">
        <v>750.15183955508337</v>
      </c>
      <c r="F730" s="11">
        <v>747.47446591313735</v>
      </c>
      <c r="G730" s="11">
        <v>20869.909126608902</v>
      </c>
      <c r="H730" s="12">
        <v>12.93871492355813</v>
      </c>
      <c r="I730" s="11">
        <v>20519.523837634057</v>
      </c>
      <c r="J730" s="11">
        <v>960.50978190143348</v>
      </c>
      <c r="K730" s="13">
        <v>344.54416009850138</v>
      </c>
    </row>
    <row r="731" spans="1:11" ht="24" x14ac:dyDescent="0.25">
      <c r="A731" s="232" t="s">
        <v>87</v>
      </c>
      <c r="B731" s="234" t="s">
        <v>8</v>
      </c>
      <c r="C731" s="9" t="s">
        <v>9</v>
      </c>
      <c r="D731" s="10">
        <v>27.816091954023001</v>
      </c>
      <c r="E731" s="11">
        <v>72.581034482758653</v>
      </c>
      <c r="F731" s="11">
        <v>72.581034482758653</v>
      </c>
      <c r="G731" s="11">
        <v>377.63505747126464</v>
      </c>
      <c r="H731" s="12">
        <v>4.8176136363636362</v>
      </c>
      <c r="I731" s="11">
        <v>344.2873563218393</v>
      </c>
      <c r="J731" s="14" t="s">
        <v>70</v>
      </c>
      <c r="K731" s="15" t="s">
        <v>70</v>
      </c>
    </row>
    <row r="732" spans="1:11" ht="24" x14ac:dyDescent="0.25">
      <c r="A732" s="233"/>
      <c r="B732" s="235"/>
      <c r="C732" s="9" t="s">
        <v>10</v>
      </c>
      <c r="D732" s="10">
        <v>58.604651162790738</v>
      </c>
      <c r="E732" s="11">
        <v>88.667441860465161</v>
      </c>
      <c r="F732" s="11">
        <v>88.667441860465161</v>
      </c>
      <c r="G732" s="11">
        <v>200.68604651162798</v>
      </c>
      <c r="H732" s="12">
        <v>4.2242310606060602</v>
      </c>
      <c r="I732" s="11">
        <v>154.1162790697675</v>
      </c>
      <c r="J732" s="14" t="s">
        <v>70</v>
      </c>
      <c r="K732" s="15" t="s">
        <v>70</v>
      </c>
    </row>
    <row r="733" spans="1:11" ht="24" x14ac:dyDescent="0.25">
      <c r="A733" s="233"/>
      <c r="B733" s="235"/>
      <c r="C733" s="9" t="s">
        <v>11</v>
      </c>
      <c r="D733" s="10">
        <v>68.653846153846146</v>
      </c>
      <c r="E733" s="11">
        <v>419.79807692307696</v>
      </c>
      <c r="F733" s="11">
        <v>419.79807692307696</v>
      </c>
      <c r="G733" s="11">
        <v>184.59134615384619</v>
      </c>
      <c r="H733" s="12">
        <v>2.381380427350428</v>
      </c>
      <c r="I733" s="11">
        <v>140.10096153846158</v>
      </c>
      <c r="J733" s="14" t="s">
        <v>70</v>
      </c>
      <c r="K733" s="15" t="s">
        <v>70</v>
      </c>
    </row>
    <row r="734" spans="1:11" x14ac:dyDescent="0.25">
      <c r="A734" s="233"/>
      <c r="B734" s="235"/>
      <c r="C734" s="9" t="s">
        <v>12</v>
      </c>
      <c r="D734" s="10">
        <v>3.3012048192771086</v>
      </c>
      <c r="E734" s="11">
        <v>4.9518072289156629</v>
      </c>
      <c r="F734" s="11">
        <v>4.9518072289156629</v>
      </c>
      <c r="G734" s="11">
        <v>4.9518072289156629</v>
      </c>
      <c r="H734" s="12">
        <v>1.5</v>
      </c>
      <c r="I734" s="11">
        <v>4.1265060240963862</v>
      </c>
      <c r="J734" s="14" t="s">
        <v>70</v>
      </c>
      <c r="K734" s="15" t="s">
        <v>70</v>
      </c>
    </row>
    <row r="735" spans="1:11" x14ac:dyDescent="0.25">
      <c r="A735" s="233"/>
      <c r="B735" s="235"/>
      <c r="C735" s="9" t="s">
        <v>13</v>
      </c>
      <c r="D735" s="10">
        <v>17.684210526315784</v>
      </c>
      <c r="E735" s="11">
        <v>35.361052631578936</v>
      </c>
      <c r="F735" s="11">
        <v>35.361052631578936</v>
      </c>
      <c r="G735" s="11">
        <v>47.526315789473678</v>
      </c>
      <c r="H735" s="12">
        <v>1.4392361111111109</v>
      </c>
      <c r="I735" s="11">
        <v>32.052631578947356</v>
      </c>
      <c r="J735" s="14" t="s">
        <v>70</v>
      </c>
      <c r="K735" s="15" t="s">
        <v>70</v>
      </c>
    </row>
    <row r="736" spans="1:11" x14ac:dyDescent="0.25">
      <c r="A736" s="233"/>
      <c r="B736" s="235"/>
      <c r="C736" s="9" t="s">
        <v>14</v>
      </c>
      <c r="D736" s="10">
        <v>3</v>
      </c>
      <c r="E736" s="11">
        <v>19.5</v>
      </c>
      <c r="F736" s="11">
        <v>19.5</v>
      </c>
      <c r="G736" s="11">
        <v>63.75</v>
      </c>
      <c r="H736" s="12">
        <v>3.78125</v>
      </c>
      <c r="I736" s="11">
        <v>45</v>
      </c>
      <c r="J736" s="14" t="s">
        <v>70</v>
      </c>
      <c r="K736" s="15" t="s">
        <v>70</v>
      </c>
    </row>
    <row r="737" spans="1:11" x14ac:dyDescent="0.25">
      <c r="A737" s="233"/>
      <c r="B737" s="235"/>
      <c r="C737" s="9" t="s">
        <v>15</v>
      </c>
      <c r="D737" s="10">
        <v>179.0600046162526</v>
      </c>
      <c r="E737" s="11">
        <v>640.85941312679495</v>
      </c>
      <c r="F737" s="11">
        <v>640.85941312679495</v>
      </c>
      <c r="G737" s="11">
        <v>879.14057315512673</v>
      </c>
      <c r="H737" s="12">
        <v>3.2857763486874032</v>
      </c>
      <c r="I737" s="11">
        <v>719.68373453311131</v>
      </c>
      <c r="J737" s="14" t="s">
        <v>70</v>
      </c>
      <c r="K737" s="15" t="s">
        <v>70</v>
      </c>
    </row>
    <row r="738" spans="1:11" x14ac:dyDescent="0.25">
      <c r="A738" s="233"/>
      <c r="B738" s="234" t="s">
        <v>16</v>
      </c>
      <c r="C738" s="9" t="s">
        <v>20</v>
      </c>
      <c r="D738" s="10">
        <v>3.7777777777777777</v>
      </c>
      <c r="E738" s="11">
        <v>1.4166666666666665</v>
      </c>
      <c r="F738" s="11">
        <v>1.4166666666666665</v>
      </c>
      <c r="G738" s="11">
        <v>0.94444444444444442</v>
      </c>
      <c r="H738" s="12">
        <v>0.5</v>
      </c>
      <c r="I738" s="11">
        <v>0.94444444444444442</v>
      </c>
      <c r="J738" s="14" t="s">
        <v>70</v>
      </c>
      <c r="K738" s="15" t="s">
        <v>70</v>
      </c>
    </row>
    <row r="739" spans="1:11" ht="24" x14ac:dyDescent="0.25">
      <c r="A739" s="233"/>
      <c r="B739" s="235"/>
      <c r="C739" s="9" t="s">
        <v>24</v>
      </c>
      <c r="D739" s="10">
        <v>2.3333333333333335</v>
      </c>
      <c r="E739" s="11">
        <v>2.3333333333333335</v>
      </c>
      <c r="F739" s="11">
        <v>2.3333333333333335</v>
      </c>
      <c r="G739" s="14" t="s">
        <v>70</v>
      </c>
      <c r="H739" s="14" t="s">
        <v>70</v>
      </c>
      <c r="I739" s="14" t="s">
        <v>70</v>
      </c>
      <c r="J739" s="14" t="s">
        <v>70</v>
      </c>
      <c r="K739" s="15" t="s">
        <v>70</v>
      </c>
    </row>
    <row r="740" spans="1:11" x14ac:dyDescent="0.25">
      <c r="A740" s="233"/>
      <c r="B740" s="235"/>
      <c r="C740" s="9" t="s">
        <v>15</v>
      </c>
      <c r="D740" s="10">
        <v>6.1111111111111107</v>
      </c>
      <c r="E740" s="11">
        <v>3.75</v>
      </c>
      <c r="F740" s="11">
        <v>3.75</v>
      </c>
      <c r="G740" s="11">
        <v>0.94444444444444442</v>
      </c>
      <c r="H740" s="12">
        <v>0.5</v>
      </c>
      <c r="I740" s="11">
        <v>0.94444444444444442</v>
      </c>
      <c r="J740" s="14" t="s">
        <v>70</v>
      </c>
      <c r="K740" s="15" t="s">
        <v>70</v>
      </c>
    </row>
    <row r="741" spans="1:11" x14ac:dyDescent="0.25">
      <c r="A741" s="233"/>
      <c r="B741" s="234" t="s">
        <v>25</v>
      </c>
      <c r="C741" s="9" t="s">
        <v>26</v>
      </c>
      <c r="D741" s="10">
        <v>3.3333333333333335</v>
      </c>
      <c r="E741" s="11">
        <v>0.67500000000000004</v>
      </c>
      <c r="F741" s="11">
        <v>0.67500000000000004</v>
      </c>
      <c r="G741" s="11">
        <v>3.3333333333333335</v>
      </c>
      <c r="H741" s="12">
        <v>2</v>
      </c>
      <c r="I741" s="11">
        <v>3.3333333333333335</v>
      </c>
      <c r="J741" s="14" t="s">
        <v>70</v>
      </c>
      <c r="K741" s="15" t="s">
        <v>70</v>
      </c>
    </row>
    <row r="742" spans="1:11" x14ac:dyDescent="0.25">
      <c r="A742" s="233"/>
      <c r="B742" s="235"/>
      <c r="C742" s="9" t="s">
        <v>27</v>
      </c>
      <c r="D742" s="10">
        <v>2.9333200000000001</v>
      </c>
      <c r="E742" s="11">
        <v>1.8333250000000001</v>
      </c>
      <c r="F742" s="11">
        <v>1.8333250000000001</v>
      </c>
      <c r="G742" s="11">
        <v>0.91666250000000005</v>
      </c>
      <c r="H742" s="12">
        <v>0.3125</v>
      </c>
      <c r="I742" s="11">
        <v>0.36666500000000002</v>
      </c>
      <c r="J742" s="14" t="s">
        <v>70</v>
      </c>
      <c r="K742" s="15" t="s">
        <v>70</v>
      </c>
    </row>
    <row r="743" spans="1:11" x14ac:dyDescent="0.25">
      <c r="A743" s="233"/>
      <c r="B743" s="235"/>
      <c r="C743" s="9" t="s">
        <v>28</v>
      </c>
      <c r="D743" s="10">
        <v>3.4285714285714284</v>
      </c>
      <c r="E743" s="11">
        <v>0.80285714285714282</v>
      </c>
      <c r="F743" s="11">
        <v>0.80285714285714282</v>
      </c>
      <c r="G743" s="11">
        <v>1.5714285714285712</v>
      </c>
      <c r="H743" s="12">
        <v>0.66666666666666663</v>
      </c>
      <c r="I743" s="11">
        <v>0.42857142857142855</v>
      </c>
      <c r="J743" s="14" t="s">
        <v>70</v>
      </c>
      <c r="K743" s="15" t="s">
        <v>70</v>
      </c>
    </row>
    <row r="744" spans="1:11" x14ac:dyDescent="0.25">
      <c r="A744" s="233"/>
      <c r="B744" s="235"/>
      <c r="C744" s="9" t="s">
        <v>15</v>
      </c>
      <c r="D744" s="10">
        <v>9.6952247619047611</v>
      </c>
      <c r="E744" s="11">
        <v>3.3111821428571426</v>
      </c>
      <c r="F744" s="11">
        <v>3.3111821428571426</v>
      </c>
      <c r="G744" s="11">
        <v>5.8214244047619044</v>
      </c>
      <c r="H744" s="12">
        <v>1.0179282785850587</v>
      </c>
      <c r="I744" s="11">
        <v>4.1285697619047612</v>
      </c>
      <c r="J744" s="14" t="s">
        <v>70</v>
      </c>
      <c r="K744" s="15" t="s">
        <v>70</v>
      </c>
    </row>
    <row r="745" spans="1:11" x14ac:dyDescent="0.25">
      <c r="A745" s="233"/>
      <c r="B745" s="234" t="s">
        <v>32</v>
      </c>
      <c r="C745" s="9" t="s">
        <v>33</v>
      </c>
      <c r="D745" s="10">
        <v>2</v>
      </c>
      <c r="E745" s="11">
        <v>31.5</v>
      </c>
      <c r="F745" s="11">
        <v>31.5</v>
      </c>
      <c r="G745" s="11">
        <v>3.25</v>
      </c>
      <c r="H745" s="12">
        <v>2.0201612903225805</v>
      </c>
      <c r="I745" s="11">
        <v>3</v>
      </c>
      <c r="J745" s="14" t="s">
        <v>70</v>
      </c>
      <c r="K745" s="15" t="s">
        <v>70</v>
      </c>
    </row>
    <row r="746" spans="1:11" ht="24" x14ac:dyDescent="0.25">
      <c r="A746" s="233"/>
      <c r="B746" s="235"/>
      <c r="C746" s="9" t="s">
        <v>34</v>
      </c>
      <c r="D746" s="10">
        <v>4.5</v>
      </c>
      <c r="E746" s="11">
        <v>0.84000000000000008</v>
      </c>
      <c r="F746" s="11">
        <v>0.84000000000000008</v>
      </c>
      <c r="G746" s="11">
        <v>1.9124999999999999</v>
      </c>
      <c r="H746" s="12">
        <v>2.3833333333333333</v>
      </c>
      <c r="I746" s="11">
        <v>0.9375</v>
      </c>
      <c r="J746" s="14" t="s">
        <v>70</v>
      </c>
      <c r="K746" s="15" t="s">
        <v>70</v>
      </c>
    </row>
    <row r="747" spans="1:11" x14ac:dyDescent="0.25">
      <c r="A747" s="233"/>
      <c r="B747" s="235"/>
      <c r="C747" s="9" t="s">
        <v>35</v>
      </c>
      <c r="D747" s="10">
        <v>7.1538461538461542</v>
      </c>
      <c r="E747" s="11">
        <v>7.2253846153846162</v>
      </c>
      <c r="F747" s="11">
        <v>7.2253846153846162</v>
      </c>
      <c r="G747" s="11">
        <v>1194.6625000000001</v>
      </c>
      <c r="H747" s="12">
        <v>34.861111111111114</v>
      </c>
      <c r="I747" s="11">
        <v>12.310576923076924</v>
      </c>
      <c r="J747" s="14" t="s">
        <v>70</v>
      </c>
      <c r="K747" s="15" t="s">
        <v>70</v>
      </c>
    </row>
    <row r="748" spans="1:11" x14ac:dyDescent="0.25">
      <c r="A748" s="233"/>
      <c r="B748" s="235"/>
      <c r="C748" s="9" t="s">
        <v>38</v>
      </c>
      <c r="D748" s="10">
        <v>4.333333333333333</v>
      </c>
      <c r="E748" s="11">
        <v>1.0833333333333333</v>
      </c>
      <c r="F748" s="11">
        <v>1.0833333333333333</v>
      </c>
      <c r="G748" s="11">
        <v>2.6541666666666668</v>
      </c>
      <c r="H748" s="12">
        <v>2.4500000000000002</v>
      </c>
      <c r="I748" s="11">
        <v>1.625</v>
      </c>
      <c r="J748" s="14" t="s">
        <v>70</v>
      </c>
      <c r="K748" s="15" t="s">
        <v>70</v>
      </c>
    </row>
    <row r="749" spans="1:11" x14ac:dyDescent="0.25">
      <c r="A749" s="233"/>
      <c r="B749" s="235"/>
      <c r="C749" s="9" t="s">
        <v>15</v>
      </c>
      <c r="D749" s="10">
        <v>17.987179487179485</v>
      </c>
      <c r="E749" s="11">
        <v>40.64871794871793</v>
      </c>
      <c r="F749" s="11">
        <v>40.64871794871793</v>
      </c>
      <c r="G749" s="11">
        <v>1202.4791666666661</v>
      </c>
      <c r="H749" s="12">
        <v>15.276047869772148</v>
      </c>
      <c r="I749" s="11">
        <v>17.873076923076919</v>
      </c>
      <c r="J749" s="14" t="s">
        <v>70</v>
      </c>
      <c r="K749" s="15" t="s">
        <v>70</v>
      </c>
    </row>
    <row r="750" spans="1:11" x14ac:dyDescent="0.25">
      <c r="A750" s="233"/>
      <c r="B750" s="234" t="s">
        <v>39</v>
      </c>
      <c r="C750" s="9" t="s">
        <v>40</v>
      </c>
      <c r="D750" s="10">
        <v>4.9811320754716988</v>
      </c>
      <c r="E750" s="11">
        <v>0.8633962264150945</v>
      </c>
      <c r="F750" s="11">
        <v>0.8633962264150945</v>
      </c>
      <c r="G750" s="11">
        <v>1.2452830188679247</v>
      </c>
      <c r="H750" s="12">
        <v>6.5</v>
      </c>
      <c r="I750" s="11">
        <v>0.41509433962264153</v>
      </c>
      <c r="J750" s="14" t="s">
        <v>70</v>
      </c>
      <c r="K750" s="15" t="s">
        <v>70</v>
      </c>
    </row>
    <row r="751" spans="1:11" x14ac:dyDescent="0.25">
      <c r="A751" s="233"/>
      <c r="B751" s="235"/>
      <c r="C751" s="9" t="s">
        <v>41</v>
      </c>
      <c r="D751" s="10">
        <v>1.2</v>
      </c>
      <c r="E751" s="11">
        <v>0.6</v>
      </c>
      <c r="F751" s="11">
        <v>0.6</v>
      </c>
      <c r="G751" s="11">
        <v>9.6</v>
      </c>
      <c r="H751" s="12">
        <v>16</v>
      </c>
      <c r="I751" s="11">
        <v>9.6</v>
      </c>
      <c r="J751" s="14" t="s">
        <v>70</v>
      </c>
      <c r="K751" s="13">
        <v>0.3</v>
      </c>
    </row>
    <row r="752" spans="1:11" x14ac:dyDescent="0.25">
      <c r="A752" s="233"/>
      <c r="B752" s="235"/>
      <c r="C752" s="9" t="s">
        <v>15</v>
      </c>
      <c r="D752" s="10">
        <v>6.181132075471699</v>
      </c>
      <c r="E752" s="11">
        <v>1.4633962264150946</v>
      </c>
      <c r="F752" s="11">
        <v>1.4633962264150946</v>
      </c>
      <c r="G752" s="11">
        <v>10.845283018867924</v>
      </c>
      <c r="H752" s="12">
        <v>9.0217028380634385</v>
      </c>
      <c r="I752" s="11">
        <v>10.015094339622642</v>
      </c>
      <c r="J752" s="14" t="s">
        <v>70</v>
      </c>
      <c r="K752" s="13">
        <v>0.3</v>
      </c>
    </row>
    <row r="753" spans="1:11" x14ac:dyDescent="0.25">
      <c r="A753" s="233"/>
      <c r="B753" s="234" t="s">
        <v>43</v>
      </c>
      <c r="C753" s="9" t="s">
        <v>44</v>
      </c>
      <c r="D753" s="10">
        <v>1.5</v>
      </c>
      <c r="E753" s="11">
        <v>3</v>
      </c>
      <c r="F753" s="11">
        <v>3</v>
      </c>
      <c r="G753" s="11">
        <v>6</v>
      </c>
      <c r="H753" s="12">
        <v>2</v>
      </c>
      <c r="I753" s="11">
        <v>0</v>
      </c>
      <c r="J753" s="14" t="s">
        <v>70</v>
      </c>
      <c r="K753" s="15" t="s">
        <v>70</v>
      </c>
    </row>
    <row r="754" spans="1:11" x14ac:dyDescent="0.25">
      <c r="A754" s="233"/>
      <c r="B754" s="235"/>
      <c r="C754" s="9" t="s">
        <v>45</v>
      </c>
      <c r="D754" s="10">
        <v>1.6</v>
      </c>
      <c r="E754" s="11">
        <v>0.2</v>
      </c>
      <c r="F754" s="11">
        <v>0.2</v>
      </c>
      <c r="G754" s="11">
        <v>1</v>
      </c>
      <c r="H754" s="12">
        <v>1.25</v>
      </c>
      <c r="I754" s="11">
        <v>0.60000000000000009</v>
      </c>
      <c r="J754" s="14" t="s">
        <v>70</v>
      </c>
      <c r="K754" s="15" t="s">
        <v>70</v>
      </c>
    </row>
    <row r="755" spans="1:11" x14ac:dyDescent="0.25">
      <c r="A755" s="233"/>
      <c r="B755" s="235"/>
      <c r="C755" s="9" t="s">
        <v>46</v>
      </c>
      <c r="D755" s="10">
        <v>5.4</v>
      </c>
      <c r="E755" s="11">
        <v>4.0500000000000007</v>
      </c>
      <c r="F755" s="11">
        <v>4.0500000000000007</v>
      </c>
      <c r="G755" s="11">
        <v>2.0250000000000004</v>
      </c>
      <c r="H755" s="12">
        <v>0.125</v>
      </c>
      <c r="I755" s="11">
        <v>2.0250000000000004</v>
      </c>
      <c r="J755" s="14" t="s">
        <v>70</v>
      </c>
      <c r="K755" s="15" t="s">
        <v>70</v>
      </c>
    </row>
    <row r="756" spans="1:11" x14ac:dyDescent="0.25">
      <c r="A756" s="233"/>
      <c r="B756" s="235"/>
      <c r="C756" s="9" t="s">
        <v>48</v>
      </c>
      <c r="D756" s="10">
        <v>3.2</v>
      </c>
      <c r="E756" s="11">
        <v>0.8</v>
      </c>
      <c r="F756" s="11">
        <v>0.8</v>
      </c>
      <c r="G756" s="11">
        <v>0.96</v>
      </c>
      <c r="H756" s="12">
        <v>0.3</v>
      </c>
      <c r="I756" s="11">
        <v>0.64000000000000012</v>
      </c>
      <c r="J756" s="14" t="s">
        <v>70</v>
      </c>
      <c r="K756" s="15" t="s">
        <v>70</v>
      </c>
    </row>
    <row r="757" spans="1:11" x14ac:dyDescent="0.25">
      <c r="A757" s="233"/>
      <c r="B757" s="235"/>
      <c r="C757" s="9" t="s">
        <v>49</v>
      </c>
      <c r="D757" s="10">
        <v>7.8459230769230768</v>
      </c>
      <c r="E757" s="11">
        <v>3.5960480769230769</v>
      </c>
      <c r="F757" s="11">
        <v>3.5960480769230769</v>
      </c>
      <c r="G757" s="11">
        <v>4.1191096153846152</v>
      </c>
      <c r="H757" s="12">
        <v>0.62916666666666665</v>
      </c>
      <c r="I757" s="11">
        <v>1.6018759615384615</v>
      </c>
      <c r="J757" s="14" t="s">
        <v>70</v>
      </c>
      <c r="K757" s="15" t="s">
        <v>70</v>
      </c>
    </row>
    <row r="758" spans="1:11" ht="24" x14ac:dyDescent="0.25">
      <c r="A758" s="233"/>
      <c r="B758" s="235"/>
      <c r="C758" s="9" t="s">
        <v>50</v>
      </c>
      <c r="D758" s="10">
        <v>3</v>
      </c>
      <c r="E758" s="11">
        <v>1.75</v>
      </c>
      <c r="F758" s="11">
        <v>1.75</v>
      </c>
      <c r="G758" s="11">
        <v>5</v>
      </c>
      <c r="H758" s="12">
        <v>2.5</v>
      </c>
      <c r="I758" s="11">
        <v>3</v>
      </c>
      <c r="J758" s="14" t="s">
        <v>70</v>
      </c>
      <c r="K758" s="15" t="s">
        <v>70</v>
      </c>
    </row>
    <row r="759" spans="1:11" x14ac:dyDescent="0.25">
      <c r="A759" s="233"/>
      <c r="B759" s="235"/>
      <c r="C759" s="9" t="s">
        <v>52</v>
      </c>
      <c r="D759" s="10">
        <v>1</v>
      </c>
      <c r="E759" s="11">
        <v>2</v>
      </c>
      <c r="F759" s="11">
        <v>2</v>
      </c>
      <c r="G759" s="11">
        <v>1.75</v>
      </c>
      <c r="H759" s="12">
        <v>0.875</v>
      </c>
      <c r="I759" s="11">
        <v>1.25</v>
      </c>
      <c r="J759" s="14" t="s">
        <v>70</v>
      </c>
      <c r="K759" s="15" t="s">
        <v>70</v>
      </c>
    </row>
    <row r="760" spans="1:11" x14ac:dyDescent="0.25">
      <c r="A760" s="233"/>
      <c r="B760" s="235"/>
      <c r="C760" s="9" t="s">
        <v>15</v>
      </c>
      <c r="D760" s="10">
        <v>23.545923076923078</v>
      </c>
      <c r="E760" s="11">
        <v>15.396048076923082</v>
      </c>
      <c r="F760" s="11">
        <v>15.396048076923082</v>
      </c>
      <c r="G760" s="11">
        <v>20.854109615384615</v>
      </c>
      <c r="H760" s="12">
        <v>0.84712725867943817</v>
      </c>
      <c r="I760" s="11">
        <v>9.1168759615384616</v>
      </c>
      <c r="J760" s="14" t="s">
        <v>70</v>
      </c>
      <c r="K760" s="15" t="s">
        <v>70</v>
      </c>
    </row>
    <row r="761" spans="1:11" x14ac:dyDescent="0.25">
      <c r="A761" s="233"/>
      <c r="B761" s="234" t="s">
        <v>57</v>
      </c>
      <c r="C761" s="9" t="s">
        <v>58</v>
      </c>
      <c r="D761" s="10">
        <v>3.5107340425531905</v>
      </c>
      <c r="E761" s="11">
        <v>6.4363457446808487</v>
      </c>
      <c r="F761" s="11">
        <v>6.4363457446808487</v>
      </c>
      <c r="G761" s="11">
        <v>5.119820478723403</v>
      </c>
      <c r="H761" s="12">
        <v>1.8125</v>
      </c>
      <c r="I761" s="11">
        <v>4.3884175531914877</v>
      </c>
      <c r="J761" s="14" t="s">
        <v>70</v>
      </c>
      <c r="K761" s="15" t="s">
        <v>70</v>
      </c>
    </row>
    <row r="762" spans="1:11" x14ac:dyDescent="0.25">
      <c r="A762" s="233"/>
      <c r="B762" s="235"/>
      <c r="C762" s="9" t="s">
        <v>59</v>
      </c>
      <c r="D762" s="10">
        <v>29.671232876712317</v>
      </c>
      <c r="E762" s="11">
        <v>54.470136986301341</v>
      </c>
      <c r="F762" s="11">
        <v>52.752328767123259</v>
      </c>
      <c r="G762" s="11">
        <v>98.578767123287619</v>
      </c>
      <c r="H762" s="12">
        <v>2.0648148148148153</v>
      </c>
      <c r="I762" s="11">
        <v>76.208219178082174</v>
      </c>
      <c r="J762" s="14" t="s">
        <v>70</v>
      </c>
      <c r="K762" s="15" t="s">
        <v>70</v>
      </c>
    </row>
    <row r="763" spans="1:11" ht="24" x14ac:dyDescent="0.25">
      <c r="A763" s="233"/>
      <c r="B763" s="235"/>
      <c r="C763" s="9" t="s">
        <v>60</v>
      </c>
      <c r="D763" s="10">
        <v>4.5</v>
      </c>
      <c r="E763" s="11">
        <v>3</v>
      </c>
      <c r="F763" s="11">
        <v>3</v>
      </c>
      <c r="G763" s="11">
        <v>1.575</v>
      </c>
      <c r="H763" s="12">
        <v>0.6</v>
      </c>
      <c r="I763" s="11">
        <v>0.9</v>
      </c>
      <c r="J763" s="14" t="s">
        <v>70</v>
      </c>
      <c r="K763" s="15" t="s">
        <v>70</v>
      </c>
    </row>
    <row r="764" spans="1:11" x14ac:dyDescent="0.25">
      <c r="A764" s="233"/>
      <c r="B764" s="235"/>
      <c r="C764" s="9" t="s">
        <v>62</v>
      </c>
      <c r="D764" s="10">
        <v>5.9454545454545453</v>
      </c>
      <c r="E764" s="11">
        <v>46.151590909090913</v>
      </c>
      <c r="F764" s="11">
        <v>6.0197727272727279</v>
      </c>
      <c r="G764" s="11">
        <v>66.390909090909091</v>
      </c>
      <c r="H764" s="12">
        <v>1.6111111111111112</v>
      </c>
      <c r="I764" s="11">
        <v>62.922727272727272</v>
      </c>
      <c r="J764" s="14" t="s">
        <v>70</v>
      </c>
      <c r="K764" s="15" t="s">
        <v>70</v>
      </c>
    </row>
    <row r="765" spans="1:11" x14ac:dyDescent="0.25">
      <c r="A765" s="233"/>
      <c r="B765" s="235"/>
      <c r="C765" s="9" t="s">
        <v>63</v>
      </c>
      <c r="D765" s="10">
        <v>58.461538461538417</v>
      </c>
      <c r="E765" s="11">
        <v>121.39538461538454</v>
      </c>
      <c r="F765" s="11">
        <v>118.76461538461531</v>
      </c>
      <c r="G765" s="11">
        <v>192.26538461538448</v>
      </c>
      <c r="H765" s="12">
        <v>1.8887499999999997</v>
      </c>
      <c r="I765" s="11">
        <v>150.2461538461537</v>
      </c>
      <c r="J765" s="14" t="s">
        <v>70</v>
      </c>
      <c r="K765" s="15" t="s">
        <v>70</v>
      </c>
    </row>
    <row r="766" spans="1:11" x14ac:dyDescent="0.25">
      <c r="A766" s="233"/>
      <c r="B766" s="235"/>
      <c r="C766" s="9" t="s">
        <v>64</v>
      </c>
      <c r="D766" s="10">
        <v>3</v>
      </c>
      <c r="E766" s="11">
        <v>7.5</v>
      </c>
      <c r="F766" s="11">
        <v>1.2</v>
      </c>
      <c r="G766" s="11">
        <v>2.4500000000000002</v>
      </c>
      <c r="H766" s="12">
        <v>0.28095238095238095</v>
      </c>
      <c r="I766" s="11">
        <v>1.25</v>
      </c>
      <c r="J766" s="14" t="s">
        <v>70</v>
      </c>
      <c r="K766" s="15" t="s">
        <v>70</v>
      </c>
    </row>
    <row r="767" spans="1:11" x14ac:dyDescent="0.25">
      <c r="A767" s="233"/>
      <c r="B767" s="235"/>
      <c r="C767" s="9" t="s">
        <v>15</v>
      </c>
      <c r="D767" s="10">
        <v>105.08895992625864</v>
      </c>
      <c r="E767" s="11">
        <v>238.95345825545795</v>
      </c>
      <c r="F767" s="11">
        <v>188.17306262369237</v>
      </c>
      <c r="G767" s="11">
        <v>366.37988130830513</v>
      </c>
      <c r="H767" s="12">
        <v>1.8154163000696482</v>
      </c>
      <c r="I767" s="11">
        <v>295.91551785015497</v>
      </c>
      <c r="J767" s="14" t="s">
        <v>70</v>
      </c>
      <c r="K767" s="15" t="s">
        <v>70</v>
      </c>
    </row>
    <row r="768" spans="1:11" x14ac:dyDescent="0.25">
      <c r="A768" s="233"/>
      <c r="B768" s="234" t="s">
        <v>66</v>
      </c>
      <c r="C768" s="9" t="s">
        <v>67</v>
      </c>
      <c r="D768" s="10">
        <v>20.125393750000001</v>
      </c>
      <c r="E768" s="11">
        <v>16.118284101562498</v>
      </c>
      <c r="F768" s="11">
        <v>16.118284101562498</v>
      </c>
      <c r="G768" s="11">
        <v>33.242837890625005</v>
      </c>
      <c r="H768" s="12">
        <v>2.7062500000000003</v>
      </c>
      <c r="I768" s="11">
        <v>17.609719531250004</v>
      </c>
      <c r="J768" s="14" t="s">
        <v>70</v>
      </c>
      <c r="K768" s="15" t="s">
        <v>70</v>
      </c>
    </row>
    <row r="769" spans="1:11" x14ac:dyDescent="0.25">
      <c r="A769" s="233"/>
      <c r="B769" s="235"/>
      <c r="C769" s="9" t="s">
        <v>15</v>
      </c>
      <c r="D769" s="10">
        <v>20.125393750000001</v>
      </c>
      <c r="E769" s="11">
        <v>16.118284101562498</v>
      </c>
      <c r="F769" s="11">
        <v>16.118284101562498</v>
      </c>
      <c r="G769" s="11">
        <v>33.242837890625005</v>
      </c>
      <c r="H769" s="12">
        <v>2.7062500000000003</v>
      </c>
      <c r="I769" s="11">
        <v>17.609719531250004</v>
      </c>
      <c r="J769" s="14" t="s">
        <v>70</v>
      </c>
      <c r="K769" s="15" t="s">
        <v>70</v>
      </c>
    </row>
    <row r="770" spans="1:11" ht="24" x14ac:dyDescent="0.25">
      <c r="A770" s="233"/>
      <c r="B770" s="234" t="s">
        <v>15</v>
      </c>
      <c r="C770" s="9" t="s">
        <v>9</v>
      </c>
      <c r="D770" s="10">
        <v>27.816091954023001</v>
      </c>
      <c r="E770" s="11">
        <v>72.581034482758653</v>
      </c>
      <c r="F770" s="11">
        <v>72.581034482758653</v>
      </c>
      <c r="G770" s="11">
        <v>377.63505747126464</v>
      </c>
      <c r="H770" s="12">
        <v>4.8176136363636362</v>
      </c>
      <c r="I770" s="11">
        <v>344.2873563218393</v>
      </c>
      <c r="J770" s="14" t="s">
        <v>70</v>
      </c>
      <c r="K770" s="15" t="s">
        <v>70</v>
      </c>
    </row>
    <row r="771" spans="1:11" ht="24" x14ac:dyDescent="0.25">
      <c r="A771" s="233"/>
      <c r="B771" s="235"/>
      <c r="C771" s="9" t="s">
        <v>10</v>
      </c>
      <c r="D771" s="10">
        <v>58.604651162790738</v>
      </c>
      <c r="E771" s="11">
        <v>88.667441860465161</v>
      </c>
      <c r="F771" s="11">
        <v>88.667441860465161</v>
      </c>
      <c r="G771" s="11">
        <v>200.68604651162798</v>
      </c>
      <c r="H771" s="12">
        <v>4.2242310606060602</v>
      </c>
      <c r="I771" s="11">
        <v>154.1162790697675</v>
      </c>
      <c r="J771" s="14" t="s">
        <v>70</v>
      </c>
      <c r="K771" s="15" t="s">
        <v>70</v>
      </c>
    </row>
    <row r="772" spans="1:11" ht="24" x14ac:dyDescent="0.25">
      <c r="A772" s="233"/>
      <c r="B772" s="235"/>
      <c r="C772" s="9" t="s">
        <v>11</v>
      </c>
      <c r="D772" s="10">
        <v>68.653846153846146</v>
      </c>
      <c r="E772" s="11">
        <v>419.79807692307696</v>
      </c>
      <c r="F772" s="11">
        <v>419.79807692307696</v>
      </c>
      <c r="G772" s="11">
        <v>184.59134615384619</v>
      </c>
      <c r="H772" s="12">
        <v>2.381380427350428</v>
      </c>
      <c r="I772" s="11">
        <v>140.10096153846158</v>
      </c>
      <c r="J772" s="14" t="s">
        <v>70</v>
      </c>
      <c r="K772" s="15" t="s">
        <v>70</v>
      </c>
    </row>
    <row r="773" spans="1:11" x14ac:dyDescent="0.25">
      <c r="A773" s="233"/>
      <c r="B773" s="235"/>
      <c r="C773" s="9" t="s">
        <v>12</v>
      </c>
      <c r="D773" s="10">
        <v>3.3012048192771086</v>
      </c>
      <c r="E773" s="11">
        <v>4.9518072289156629</v>
      </c>
      <c r="F773" s="11">
        <v>4.9518072289156629</v>
      </c>
      <c r="G773" s="11">
        <v>4.9518072289156629</v>
      </c>
      <c r="H773" s="12">
        <v>1.5</v>
      </c>
      <c r="I773" s="11">
        <v>4.1265060240963862</v>
      </c>
      <c r="J773" s="14" t="s">
        <v>70</v>
      </c>
      <c r="K773" s="15" t="s">
        <v>70</v>
      </c>
    </row>
    <row r="774" spans="1:11" x14ac:dyDescent="0.25">
      <c r="A774" s="233"/>
      <c r="B774" s="235"/>
      <c r="C774" s="9" t="s">
        <v>13</v>
      </c>
      <c r="D774" s="10">
        <v>17.684210526315784</v>
      </c>
      <c r="E774" s="11">
        <v>35.361052631578936</v>
      </c>
      <c r="F774" s="11">
        <v>35.361052631578936</v>
      </c>
      <c r="G774" s="11">
        <v>47.526315789473678</v>
      </c>
      <c r="H774" s="12">
        <v>1.4392361111111109</v>
      </c>
      <c r="I774" s="11">
        <v>32.052631578947356</v>
      </c>
      <c r="J774" s="14" t="s">
        <v>70</v>
      </c>
      <c r="K774" s="15" t="s">
        <v>70</v>
      </c>
    </row>
    <row r="775" spans="1:11" x14ac:dyDescent="0.25">
      <c r="A775" s="233"/>
      <c r="B775" s="235"/>
      <c r="C775" s="9" t="s">
        <v>14</v>
      </c>
      <c r="D775" s="10">
        <v>3</v>
      </c>
      <c r="E775" s="11">
        <v>19.5</v>
      </c>
      <c r="F775" s="11">
        <v>19.5</v>
      </c>
      <c r="G775" s="11">
        <v>63.75</v>
      </c>
      <c r="H775" s="12">
        <v>3.78125</v>
      </c>
      <c r="I775" s="11">
        <v>45</v>
      </c>
      <c r="J775" s="14" t="s">
        <v>70</v>
      </c>
      <c r="K775" s="15" t="s">
        <v>70</v>
      </c>
    </row>
    <row r="776" spans="1:11" x14ac:dyDescent="0.25">
      <c r="A776" s="233"/>
      <c r="B776" s="235"/>
      <c r="C776" s="9" t="s">
        <v>20</v>
      </c>
      <c r="D776" s="10">
        <v>3.7777777777777777</v>
      </c>
      <c r="E776" s="11">
        <v>1.4166666666666665</v>
      </c>
      <c r="F776" s="11">
        <v>1.4166666666666665</v>
      </c>
      <c r="G776" s="11">
        <v>0.94444444444444442</v>
      </c>
      <c r="H776" s="12">
        <v>0.5</v>
      </c>
      <c r="I776" s="11">
        <v>0.94444444444444442</v>
      </c>
      <c r="J776" s="14" t="s">
        <v>70</v>
      </c>
      <c r="K776" s="15" t="s">
        <v>70</v>
      </c>
    </row>
    <row r="777" spans="1:11" ht="24" x14ac:dyDescent="0.25">
      <c r="A777" s="233"/>
      <c r="B777" s="235"/>
      <c r="C777" s="9" t="s">
        <v>24</v>
      </c>
      <c r="D777" s="10">
        <v>2.3333333333333335</v>
      </c>
      <c r="E777" s="11">
        <v>2.3333333333333335</v>
      </c>
      <c r="F777" s="11">
        <v>2.3333333333333335</v>
      </c>
      <c r="G777" s="14" t="s">
        <v>70</v>
      </c>
      <c r="H777" s="14" t="s">
        <v>70</v>
      </c>
      <c r="I777" s="14" t="s">
        <v>70</v>
      </c>
      <c r="J777" s="14" t="s">
        <v>70</v>
      </c>
      <c r="K777" s="15" t="s">
        <v>70</v>
      </c>
    </row>
    <row r="778" spans="1:11" x14ac:dyDescent="0.25">
      <c r="A778" s="233"/>
      <c r="B778" s="235"/>
      <c r="C778" s="9" t="s">
        <v>26</v>
      </c>
      <c r="D778" s="10">
        <v>3.3333333333333335</v>
      </c>
      <c r="E778" s="11">
        <v>0.67500000000000004</v>
      </c>
      <c r="F778" s="11">
        <v>0.67500000000000004</v>
      </c>
      <c r="G778" s="11">
        <v>3.3333333333333335</v>
      </c>
      <c r="H778" s="12">
        <v>2</v>
      </c>
      <c r="I778" s="11">
        <v>3.3333333333333335</v>
      </c>
      <c r="J778" s="14" t="s">
        <v>70</v>
      </c>
      <c r="K778" s="15" t="s">
        <v>70</v>
      </c>
    </row>
    <row r="779" spans="1:11" x14ac:dyDescent="0.25">
      <c r="A779" s="233"/>
      <c r="B779" s="235"/>
      <c r="C779" s="9" t="s">
        <v>27</v>
      </c>
      <c r="D779" s="10">
        <v>2.9333200000000001</v>
      </c>
      <c r="E779" s="11">
        <v>1.8333250000000001</v>
      </c>
      <c r="F779" s="11">
        <v>1.8333250000000001</v>
      </c>
      <c r="G779" s="11">
        <v>0.91666250000000005</v>
      </c>
      <c r="H779" s="12">
        <v>0.3125</v>
      </c>
      <c r="I779" s="11">
        <v>0.36666500000000002</v>
      </c>
      <c r="J779" s="14" t="s">
        <v>70</v>
      </c>
      <c r="K779" s="15" t="s">
        <v>70</v>
      </c>
    </row>
    <row r="780" spans="1:11" x14ac:dyDescent="0.25">
      <c r="A780" s="233"/>
      <c r="B780" s="235"/>
      <c r="C780" s="9" t="s">
        <v>28</v>
      </c>
      <c r="D780" s="10">
        <v>3.4285714285714284</v>
      </c>
      <c r="E780" s="11">
        <v>0.80285714285714282</v>
      </c>
      <c r="F780" s="11">
        <v>0.80285714285714282</v>
      </c>
      <c r="G780" s="11">
        <v>1.5714285714285712</v>
      </c>
      <c r="H780" s="12">
        <v>0.66666666666666663</v>
      </c>
      <c r="I780" s="11">
        <v>0.42857142857142855</v>
      </c>
      <c r="J780" s="14" t="s">
        <v>70</v>
      </c>
      <c r="K780" s="15" t="s">
        <v>70</v>
      </c>
    </row>
    <row r="781" spans="1:11" x14ac:dyDescent="0.25">
      <c r="A781" s="233"/>
      <c r="B781" s="235"/>
      <c r="C781" s="9" t="s">
        <v>33</v>
      </c>
      <c r="D781" s="10">
        <v>2</v>
      </c>
      <c r="E781" s="11">
        <v>31.5</v>
      </c>
      <c r="F781" s="11">
        <v>31.5</v>
      </c>
      <c r="G781" s="11">
        <v>3.25</v>
      </c>
      <c r="H781" s="12">
        <v>2.0201612903225805</v>
      </c>
      <c r="I781" s="11">
        <v>3</v>
      </c>
      <c r="J781" s="14" t="s">
        <v>70</v>
      </c>
      <c r="K781" s="15" t="s">
        <v>70</v>
      </c>
    </row>
    <row r="782" spans="1:11" ht="24" x14ac:dyDescent="0.25">
      <c r="A782" s="233"/>
      <c r="B782" s="235"/>
      <c r="C782" s="9" t="s">
        <v>34</v>
      </c>
      <c r="D782" s="10">
        <v>4.5</v>
      </c>
      <c r="E782" s="11">
        <v>0.84000000000000008</v>
      </c>
      <c r="F782" s="11">
        <v>0.84000000000000008</v>
      </c>
      <c r="G782" s="11">
        <v>1.9124999999999999</v>
      </c>
      <c r="H782" s="12">
        <v>2.3833333333333333</v>
      </c>
      <c r="I782" s="11">
        <v>0.9375</v>
      </c>
      <c r="J782" s="14" t="s">
        <v>70</v>
      </c>
      <c r="K782" s="15" t="s">
        <v>70</v>
      </c>
    </row>
    <row r="783" spans="1:11" x14ac:dyDescent="0.25">
      <c r="A783" s="233"/>
      <c r="B783" s="235"/>
      <c r="C783" s="9" t="s">
        <v>35</v>
      </c>
      <c r="D783" s="10">
        <v>7.1538461538461542</v>
      </c>
      <c r="E783" s="11">
        <v>7.2253846153846162</v>
      </c>
      <c r="F783" s="11">
        <v>7.2253846153846162</v>
      </c>
      <c r="G783" s="11">
        <v>1194.6625000000001</v>
      </c>
      <c r="H783" s="12">
        <v>34.861111111111114</v>
      </c>
      <c r="I783" s="11">
        <v>12.310576923076924</v>
      </c>
      <c r="J783" s="14" t="s">
        <v>70</v>
      </c>
      <c r="K783" s="15" t="s">
        <v>70</v>
      </c>
    </row>
    <row r="784" spans="1:11" x14ac:dyDescent="0.25">
      <c r="A784" s="233"/>
      <c r="B784" s="235"/>
      <c r="C784" s="9" t="s">
        <v>38</v>
      </c>
      <c r="D784" s="10">
        <v>4.333333333333333</v>
      </c>
      <c r="E784" s="11">
        <v>1.0833333333333333</v>
      </c>
      <c r="F784" s="11">
        <v>1.0833333333333333</v>
      </c>
      <c r="G784" s="11">
        <v>2.6541666666666668</v>
      </c>
      <c r="H784" s="12">
        <v>2.4500000000000002</v>
      </c>
      <c r="I784" s="11">
        <v>1.625</v>
      </c>
      <c r="J784" s="14" t="s">
        <v>70</v>
      </c>
      <c r="K784" s="15" t="s">
        <v>70</v>
      </c>
    </row>
    <row r="785" spans="1:11" x14ac:dyDescent="0.25">
      <c r="A785" s="233"/>
      <c r="B785" s="235"/>
      <c r="C785" s="9" t="s">
        <v>40</v>
      </c>
      <c r="D785" s="10">
        <v>4.9811320754716988</v>
      </c>
      <c r="E785" s="11">
        <v>0.8633962264150945</v>
      </c>
      <c r="F785" s="11">
        <v>0.8633962264150945</v>
      </c>
      <c r="G785" s="11">
        <v>1.2452830188679247</v>
      </c>
      <c r="H785" s="12">
        <v>6.5</v>
      </c>
      <c r="I785" s="11">
        <v>0.41509433962264153</v>
      </c>
      <c r="J785" s="14" t="s">
        <v>70</v>
      </c>
      <c r="K785" s="15" t="s">
        <v>70</v>
      </c>
    </row>
    <row r="786" spans="1:11" x14ac:dyDescent="0.25">
      <c r="A786" s="233"/>
      <c r="B786" s="235"/>
      <c r="C786" s="9" t="s">
        <v>41</v>
      </c>
      <c r="D786" s="10">
        <v>1.2</v>
      </c>
      <c r="E786" s="11">
        <v>0.6</v>
      </c>
      <c r="F786" s="11">
        <v>0.6</v>
      </c>
      <c r="G786" s="11">
        <v>9.6</v>
      </c>
      <c r="H786" s="12">
        <v>16</v>
      </c>
      <c r="I786" s="11">
        <v>9.6</v>
      </c>
      <c r="J786" s="14" t="s">
        <v>70</v>
      </c>
      <c r="K786" s="13">
        <v>0.3</v>
      </c>
    </row>
    <row r="787" spans="1:11" x14ac:dyDescent="0.25">
      <c r="A787" s="233"/>
      <c r="B787" s="235"/>
      <c r="C787" s="9" t="s">
        <v>44</v>
      </c>
      <c r="D787" s="10">
        <v>1.5</v>
      </c>
      <c r="E787" s="11">
        <v>3</v>
      </c>
      <c r="F787" s="11">
        <v>3</v>
      </c>
      <c r="G787" s="11">
        <v>6</v>
      </c>
      <c r="H787" s="12">
        <v>2</v>
      </c>
      <c r="I787" s="11">
        <v>0</v>
      </c>
      <c r="J787" s="14" t="s">
        <v>70</v>
      </c>
      <c r="K787" s="15" t="s">
        <v>70</v>
      </c>
    </row>
    <row r="788" spans="1:11" x14ac:dyDescent="0.25">
      <c r="A788" s="233"/>
      <c r="B788" s="235"/>
      <c r="C788" s="9" t="s">
        <v>45</v>
      </c>
      <c r="D788" s="10">
        <v>1.6</v>
      </c>
      <c r="E788" s="11">
        <v>0.2</v>
      </c>
      <c r="F788" s="11">
        <v>0.2</v>
      </c>
      <c r="G788" s="11">
        <v>1</v>
      </c>
      <c r="H788" s="12">
        <v>1.25</v>
      </c>
      <c r="I788" s="11">
        <v>0.60000000000000009</v>
      </c>
      <c r="J788" s="14" t="s">
        <v>70</v>
      </c>
      <c r="K788" s="15" t="s">
        <v>70</v>
      </c>
    </row>
    <row r="789" spans="1:11" x14ac:dyDescent="0.25">
      <c r="A789" s="233"/>
      <c r="B789" s="235"/>
      <c r="C789" s="9" t="s">
        <v>46</v>
      </c>
      <c r="D789" s="10">
        <v>5.4</v>
      </c>
      <c r="E789" s="11">
        <v>4.0500000000000007</v>
      </c>
      <c r="F789" s="11">
        <v>4.0500000000000007</v>
      </c>
      <c r="G789" s="11">
        <v>2.0250000000000004</v>
      </c>
      <c r="H789" s="12">
        <v>0.125</v>
      </c>
      <c r="I789" s="11">
        <v>2.0250000000000004</v>
      </c>
      <c r="J789" s="14" t="s">
        <v>70</v>
      </c>
      <c r="K789" s="15" t="s">
        <v>70</v>
      </c>
    </row>
    <row r="790" spans="1:11" x14ac:dyDescent="0.25">
      <c r="A790" s="233"/>
      <c r="B790" s="235"/>
      <c r="C790" s="9" t="s">
        <v>48</v>
      </c>
      <c r="D790" s="10">
        <v>3.2</v>
      </c>
      <c r="E790" s="11">
        <v>0.8</v>
      </c>
      <c r="F790" s="11">
        <v>0.8</v>
      </c>
      <c r="G790" s="11">
        <v>0.96</v>
      </c>
      <c r="H790" s="12">
        <v>0.3</v>
      </c>
      <c r="I790" s="11">
        <v>0.64000000000000012</v>
      </c>
      <c r="J790" s="14" t="s">
        <v>70</v>
      </c>
      <c r="K790" s="15" t="s">
        <v>70</v>
      </c>
    </row>
    <row r="791" spans="1:11" x14ac:dyDescent="0.25">
      <c r="A791" s="233"/>
      <c r="B791" s="235"/>
      <c r="C791" s="9" t="s">
        <v>49</v>
      </c>
      <c r="D791" s="10">
        <v>7.8459230769230768</v>
      </c>
      <c r="E791" s="11">
        <v>3.5960480769230769</v>
      </c>
      <c r="F791" s="11">
        <v>3.5960480769230769</v>
      </c>
      <c r="G791" s="11">
        <v>4.1191096153846152</v>
      </c>
      <c r="H791" s="12">
        <v>0.62916666666666665</v>
      </c>
      <c r="I791" s="11">
        <v>1.6018759615384615</v>
      </c>
      <c r="J791" s="14" t="s">
        <v>70</v>
      </c>
      <c r="K791" s="15" t="s">
        <v>70</v>
      </c>
    </row>
    <row r="792" spans="1:11" ht="24" x14ac:dyDescent="0.25">
      <c r="A792" s="233"/>
      <c r="B792" s="235"/>
      <c r="C792" s="9" t="s">
        <v>50</v>
      </c>
      <c r="D792" s="10">
        <v>3</v>
      </c>
      <c r="E792" s="11">
        <v>1.75</v>
      </c>
      <c r="F792" s="11">
        <v>1.75</v>
      </c>
      <c r="G792" s="11">
        <v>5</v>
      </c>
      <c r="H792" s="12">
        <v>2.5</v>
      </c>
      <c r="I792" s="11">
        <v>3</v>
      </c>
      <c r="J792" s="14" t="s">
        <v>70</v>
      </c>
      <c r="K792" s="15" t="s">
        <v>70</v>
      </c>
    </row>
    <row r="793" spans="1:11" x14ac:dyDescent="0.25">
      <c r="A793" s="233"/>
      <c r="B793" s="235"/>
      <c r="C793" s="9" t="s">
        <v>52</v>
      </c>
      <c r="D793" s="10">
        <v>1</v>
      </c>
      <c r="E793" s="11">
        <v>2</v>
      </c>
      <c r="F793" s="11">
        <v>2</v>
      </c>
      <c r="G793" s="11">
        <v>1.75</v>
      </c>
      <c r="H793" s="12">
        <v>0.875</v>
      </c>
      <c r="I793" s="11">
        <v>1.25</v>
      </c>
      <c r="J793" s="14" t="s">
        <v>70</v>
      </c>
      <c r="K793" s="15" t="s">
        <v>70</v>
      </c>
    </row>
    <row r="794" spans="1:11" x14ac:dyDescent="0.25">
      <c r="A794" s="233"/>
      <c r="B794" s="235"/>
      <c r="C794" s="9" t="s">
        <v>58</v>
      </c>
      <c r="D794" s="10">
        <v>3.5107340425531905</v>
      </c>
      <c r="E794" s="11">
        <v>6.4363457446808487</v>
      </c>
      <c r="F794" s="11">
        <v>6.4363457446808487</v>
      </c>
      <c r="G794" s="11">
        <v>5.119820478723403</v>
      </c>
      <c r="H794" s="12">
        <v>1.8125</v>
      </c>
      <c r="I794" s="11">
        <v>4.3884175531914877</v>
      </c>
      <c r="J794" s="14" t="s">
        <v>70</v>
      </c>
      <c r="K794" s="15" t="s">
        <v>70</v>
      </c>
    </row>
    <row r="795" spans="1:11" x14ac:dyDescent="0.25">
      <c r="A795" s="233"/>
      <c r="B795" s="235"/>
      <c r="C795" s="9" t="s">
        <v>59</v>
      </c>
      <c r="D795" s="10">
        <v>29.671232876712317</v>
      </c>
      <c r="E795" s="11">
        <v>54.470136986301341</v>
      </c>
      <c r="F795" s="11">
        <v>52.752328767123259</v>
      </c>
      <c r="G795" s="11">
        <v>98.578767123287619</v>
      </c>
      <c r="H795" s="12">
        <v>2.0648148148148153</v>
      </c>
      <c r="I795" s="11">
        <v>76.208219178082174</v>
      </c>
      <c r="J795" s="14" t="s">
        <v>70</v>
      </c>
      <c r="K795" s="15" t="s">
        <v>70</v>
      </c>
    </row>
    <row r="796" spans="1:11" ht="24" x14ac:dyDescent="0.25">
      <c r="A796" s="233"/>
      <c r="B796" s="235"/>
      <c r="C796" s="9" t="s">
        <v>60</v>
      </c>
      <c r="D796" s="10">
        <v>4.5</v>
      </c>
      <c r="E796" s="11">
        <v>3</v>
      </c>
      <c r="F796" s="11">
        <v>3</v>
      </c>
      <c r="G796" s="11">
        <v>1.575</v>
      </c>
      <c r="H796" s="12">
        <v>0.6</v>
      </c>
      <c r="I796" s="11">
        <v>0.9</v>
      </c>
      <c r="J796" s="14" t="s">
        <v>70</v>
      </c>
      <c r="K796" s="15" t="s">
        <v>70</v>
      </c>
    </row>
    <row r="797" spans="1:11" x14ac:dyDescent="0.25">
      <c r="A797" s="233"/>
      <c r="B797" s="235"/>
      <c r="C797" s="9" t="s">
        <v>62</v>
      </c>
      <c r="D797" s="10">
        <v>5.9454545454545453</v>
      </c>
      <c r="E797" s="11">
        <v>46.151590909090913</v>
      </c>
      <c r="F797" s="11">
        <v>6.0197727272727279</v>
      </c>
      <c r="G797" s="11">
        <v>66.390909090909091</v>
      </c>
      <c r="H797" s="12">
        <v>1.6111111111111112</v>
      </c>
      <c r="I797" s="11">
        <v>62.922727272727272</v>
      </c>
      <c r="J797" s="14" t="s">
        <v>70</v>
      </c>
      <c r="K797" s="15" t="s">
        <v>70</v>
      </c>
    </row>
    <row r="798" spans="1:11" x14ac:dyDescent="0.25">
      <c r="A798" s="233"/>
      <c r="B798" s="235"/>
      <c r="C798" s="9" t="s">
        <v>63</v>
      </c>
      <c r="D798" s="10">
        <v>58.461538461538417</v>
      </c>
      <c r="E798" s="11">
        <v>121.39538461538454</v>
      </c>
      <c r="F798" s="11">
        <v>118.76461538461531</v>
      </c>
      <c r="G798" s="11">
        <v>192.26538461538448</v>
      </c>
      <c r="H798" s="12">
        <v>1.8887499999999997</v>
      </c>
      <c r="I798" s="11">
        <v>150.2461538461537</v>
      </c>
      <c r="J798" s="14" t="s">
        <v>70</v>
      </c>
      <c r="K798" s="15" t="s">
        <v>70</v>
      </c>
    </row>
    <row r="799" spans="1:11" x14ac:dyDescent="0.25">
      <c r="A799" s="233"/>
      <c r="B799" s="235"/>
      <c r="C799" s="9" t="s">
        <v>64</v>
      </c>
      <c r="D799" s="10">
        <v>3</v>
      </c>
      <c r="E799" s="11">
        <v>7.5</v>
      </c>
      <c r="F799" s="11">
        <v>1.2</v>
      </c>
      <c r="G799" s="11">
        <v>2.4500000000000002</v>
      </c>
      <c r="H799" s="12">
        <v>0.28095238095238095</v>
      </c>
      <c r="I799" s="11">
        <v>1.25</v>
      </c>
      <c r="J799" s="14" t="s">
        <v>70</v>
      </c>
      <c r="K799" s="15" t="s">
        <v>70</v>
      </c>
    </row>
    <row r="800" spans="1:11" x14ac:dyDescent="0.25">
      <c r="A800" s="233"/>
      <c r="B800" s="235"/>
      <c r="C800" s="9" t="s">
        <v>67</v>
      </c>
      <c r="D800" s="10">
        <v>20.125393750000001</v>
      </c>
      <c r="E800" s="11">
        <v>16.118284101562498</v>
      </c>
      <c r="F800" s="11">
        <v>16.118284101562498</v>
      </c>
      <c r="G800" s="11">
        <v>33.242837890625005</v>
      </c>
      <c r="H800" s="12">
        <v>2.7062500000000003</v>
      </c>
      <c r="I800" s="11">
        <v>17.609719531250004</v>
      </c>
      <c r="J800" s="14" t="s">
        <v>70</v>
      </c>
      <c r="K800" s="15" t="s">
        <v>70</v>
      </c>
    </row>
    <row r="801" spans="1:11" x14ac:dyDescent="0.25">
      <c r="A801" s="233"/>
      <c r="B801" s="235"/>
      <c r="C801" s="9" t="s">
        <v>15</v>
      </c>
      <c r="D801" s="10">
        <v>367.79492880510065</v>
      </c>
      <c r="E801" s="11">
        <v>960.50049987872694</v>
      </c>
      <c r="F801" s="11">
        <v>909.72010424696111</v>
      </c>
      <c r="G801" s="11">
        <v>2519.7077205041774</v>
      </c>
      <c r="H801" s="12">
        <v>3.2707427622391503</v>
      </c>
      <c r="I801" s="11">
        <v>1075.2870333451017</v>
      </c>
      <c r="J801" s="14" t="s">
        <v>70</v>
      </c>
      <c r="K801" s="13">
        <v>0.3</v>
      </c>
    </row>
    <row r="802" spans="1:11" ht="24" x14ac:dyDescent="0.25">
      <c r="A802" s="232" t="s">
        <v>88</v>
      </c>
      <c r="B802" s="234" t="s">
        <v>8</v>
      </c>
      <c r="C802" s="9" t="s">
        <v>9</v>
      </c>
      <c r="D802" s="10">
        <v>3.7931034482758621</v>
      </c>
      <c r="E802" s="11">
        <v>2.8448275862068968</v>
      </c>
      <c r="F802" s="11">
        <v>1.896551724137931</v>
      </c>
      <c r="G802" s="14" t="s">
        <v>70</v>
      </c>
      <c r="H802" s="14" t="s">
        <v>70</v>
      </c>
      <c r="I802" s="14" t="s">
        <v>70</v>
      </c>
      <c r="J802" s="14" t="s">
        <v>70</v>
      </c>
      <c r="K802" s="15" t="s">
        <v>70</v>
      </c>
    </row>
    <row r="803" spans="1:11" ht="24" x14ac:dyDescent="0.25">
      <c r="A803" s="233"/>
      <c r="B803" s="235"/>
      <c r="C803" s="9" t="s">
        <v>11</v>
      </c>
      <c r="D803" s="10">
        <v>5.384615384615385</v>
      </c>
      <c r="E803" s="11">
        <v>9.4230769230769234</v>
      </c>
      <c r="F803" s="11">
        <v>1.3461538461538463</v>
      </c>
      <c r="G803" s="14" t="s">
        <v>70</v>
      </c>
      <c r="H803" s="14" t="s">
        <v>70</v>
      </c>
      <c r="I803" s="14" t="s">
        <v>70</v>
      </c>
      <c r="J803" s="14" t="s">
        <v>70</v>
      </c>
      <c r="K803" s="15" t="s">
        <v>70</v>
      </c>
    </row>
    <row r="804" spans="1:11" x14ac:dyDescent="0.25">
      <c r="A804" s="233"/>
      <c r="B804" s="235"/>
      <c r="C804" s="9" t="s">
        <v>14</v>
      </c>
      <c r="D804" s="10">
        <v>3</v>
      </c>
      <c r="E804" s="11">
        <v>22.5</v>
      </c>
      <c r="F804" s="11">
        <v>6</v>
      </c>
      <c r="G804" s="14" t="s">
        <v>70</v>
      </c>
      <c r="H804" s="14" t="s">
        <v>70</v>
      </c>
      <c r="I804" s="14" t="s">
        <v>70</v>
      </c>
      <c r="J804" s="14" t="s">
        <v>70</v>
      </c>
      <c r="K804" s="15" t="s">
        <v>70</v>
      </c>
    </row>
    <row r="805" spans="1:11" x14ac:dyDescent="0.25">
      <c r="A805" s="233"/>
      <c r="B805" s="235"/>
      <c r="C805" s="9" t="s">
        <v>15</v>
      </c>
      <c r="D805" s="10">
        <v>12.177718832891248</v>
      </c>
      <c r="E805" s="11">
        <v>34.767904509283817</v>
      </c>
      <c r="F805" s="11">
        <v>9.2427055702917773</v>
      </c>
      <c r="G805" s="14" t="s">
        <v>70</v>
      </c>
      <c r="H805" s="14" t="s">
        <v>70</v>
      </c>
      <c r="I805" s="14" t="s">
        <v>70</v>
      </c>
      <c r="J805" s="14" t="s">
        <v>70</v>
      </c>
      <c r="K805" s="15" t="s">
        <v>70</v>
      </c>
    </row>
    <row r="806" spans="1:11" x14ac:dyDescent="0.25">
      <c r="A806" s="233"/>
      <c r="B806" s="234" t="s">
        <v>25</v>
      </c>
      <c r="C806" s="9" t="s">
        <v>27</v>
      </c>
      <c r="D806" s="10">
        <v>1.4666600000000001</v>
      </c>
      <c r="E806" s="11">
        <v>4.3999800000000002</v>
      </c>
      <c r="F806" s="11">
        <v>4.3999800000000002</v>
      </c>
      <c r="G806" s="14" t="s">
        <v>70</v>
      </c>
      <c r="H806" s="14" t="s">
        <v>70</v>
      </c>
      <c r="I806" s="14" t="s">
        <v>70</v>
      </c>
      <c r="J806" s="14" t="s">
        <v>70</v>
      </c>
      <c r="K806" s="15" t="s">
        <v>70</v>
      </c>
    </row>
    <row r="807" spans="1:11" x14ac:dyDescent="0.25">
      <c r="A807" s="233"/>
      <c r="B807" s="235"/>
      <c r="C807" s="9" t="s">
        <v>15</v>
      </c>
      <c r="D807" s="10">
        <v>1.4666600000000001</v>
      </c>
      <c r="E807" s="11">
        <v>4.3999800000000002</v>
      </c>
      <c r="F807" s="11">
        <v>4.3999800000000002</v>
      </c>
      <c r="G807" s="14" t="s">
        <v>70</v>
      </c>
      <c r="H807" s="14" t="s">
        <v>70</v>
      </c>
      <c r="I807" s="14" t="s">
        <v>70</v>
      </c>
      <c r="J807" s="14" t="s">
        <v>70</v>
      </c>
      <c r="K807" s="15" t="s">
        <v>70</v>
      </c>
    </row>
    <row r="808" spans="1:11" x14ac:dyDescent="0.25">
      <c r="A808" s="233"/>
      <c r="B808" s="234" t="s">
        <v>32</v>
      </c>
      <c r="C808" s="9" t="s">
        <v>33</v>
      </c>
      <c r="D808" s="10">
        <v>2</v>
      </c>
      <c r="E808" s="11">
        <v>4</v>
      </c>
      <c r="F808" s="11">
        <v>2</v>
      </c>
      <c r="G808" s="14" t="s">
        <v>70</v>
      </c>
      <c r="H808" s="14" t="s">
        <v>70</v>
      </c>
      <c r="I808" s="14" t="s">
        <v>70</v>
      </c>
      <c r="J808" s="11">
        <v>0</v>
      </c>
      <c r="K808" s="13">
        <v>0</v>
      </c>
    </row>
    <row r="809" spans="1:11" ht="24" x14ac:dyDescent="0.25">
      <c r="A809" s="233"/>
      <c r="B809" s="235"/>
      <c r="C809" s="9" t="s">
        <v>34</v>
      </c>
      <c r="D809" s="10">
        <v>1.5</v>
      </c>
      <c r="E809" s="11">
        <v>9</v>
      </c>
      <c r="F809" s="11">
        <v>3</v>
      </c>
      <c r="G809" s="14" t="s">
        <v>70</v>
      </c>
      <c r="H809" s="14" t="s">
        <v>70</v>
      </c>
      <c r="I809" s="14" t="s">
        <v>70</v>
      </c>
      <c r="J809" s="14" t="s">
        <v>70</v>
      </c>
      <c r="K809" s="15" t="s">
        <v>70</v>
      </c>
    </row>
    <row r="810" spans="1:11" x14ac:dyDescent="0.25">
      <c r="A810" s="233"/>
      <c r="B810" s="235"/>
      <c r="C810" s="9" t="s">
        <v>35</v>
      </c>
      <c r="D810" s="10">
        <v>7.1538461538461542</v>
      </c>
      <c r="E810" s="11">
        <v>27.423076923076923</v>
      </c>
      <c r="F810" s="11">
        <v>10.134615384615385</v>
      </c>
      <c r="G810" s="14" t="s">
        <v>70</v>
      </c>
      <c r="H810" s="14" t="s">
        <v>70</v>
      </c>
      <c r="I810" s="14" t="s">
        <v>70</v>
      </c>
      <c r="J810" s="11">
        <v>0</v>
      </c>
      <c r="K810" s="13">
        <v>0</v>
      </c>
    </row>
    <row r="811" spans="1:11" ht="24" x14ac:dyDescent="0.25">
      <c r="A811" s="233"/>
      <c r="B811" s="235"/>
      <c r="C811" s="9" t="s">
        <v>37</v>
      </c>
      <c r="D811" s="10">
        <v>5.0000999999999998</v>
      </c>
      <c r="E811" s="11">
        <v>33.750675000000001</v>
      </c>
      <c r="F811" s="11">
        <v>23.750474999999998</v>
      </c>
      <c r="G811" s="14" t="s">
        <v>70</v>
      </c>
      <c r="H811" s="14" t="s">
        <v>70</v>
      </c>
      <c r="I811" s="14" t="s">
        <v>70</v>
      </c>
      <c r="J811" s="11">
        <v>0</v>
      </c>
      <c r="K811" s="13">
        <v>0</v>
      </c>
    </row>
    <row r="812" spans="1:11" x14ac:dyDescent="0.25">
      <c r="A812" s="233"/>
      <c r="B812" s="235"/>
      <c r="C812" s="9" t="s">
        <v>38</v>
      </c>
      <c r="D812" s="10">
        <v>10.833333333333332</v>
      </c>
      <c r="E812" s="11">
        <v>138.66666666666666</v>
      </c>
      <c r="F812" s="11">
        <v>69.875</v>
      </c>
      <c r="G812" s="14" t="s">
        <v>70</v>
      </c>
      <c r="H812" s="14" t="s">
        <v>70</v>
      </c>
      <c r="I812" s="14" t="s">
        <v>70</v>
      </c>
      <c r="J812" s="11">
        <v>0</v>
      </c>
      <c r="K812" s="13">
        <v>0</v>
      </c>
    </row>
    <row r="813" spans="1:11" x14ac:dyDescent="0.25">
      <c r="A813" s="233"/>
      <c r="B813" s="235"/>
      <c r="C813" s="9" t="s">
        <v>15</v>
      </c>
      <c r="D813" s="10">
        <v>26.487279487179492</v>
      </c>
      <c r="E813" s="11">
        <v>212.84041858974362</v>
      </c>
      <c r="F813" s="11">
        <v>108.76009038461542</v>
      </c>
      <c r="G813" s="14" t="s">
        <v>70</v>
      </c>
      <c r="H813" s="14" t="s">
        <v>70</v>
      </c>
      <c r="I813" s="14" t="s">
        <v>70</v>
      </c>
      <c r="J813" s="11">
        <v>0</v>
      </c>
      <c r="K813" s="13">
        <v>0</v>
      </c>
    </row>
    <row r="814" spans="1:11" ht="24" x14ac:dyDescent="0.25">
      <c r="A814" s="233"/>
      <c r="B814" s="234" t="s">
        <v>39</v>
      </c>
      <c r="C814" s="9" t="s">
        <v>42</v>
      </c>
      <c r="D814" s="10">
        <v>1.25</v>
      </c>
      <c r="E814" s="11">
        <v>0.25</v>
      </c>
      <c r="F814" s="11">
        <v>6.25E-2</v>
      </c>
      <c r="G814" s="14" t="s">
        <v>70</v>
      </c>
      <c r="H814" s="14" t="s">
        <v>70</v>
      </c>
      <c r="I814" s="14" t="s">
        <v>70</v>
      </c>
      <c r="J814" s="14" t="s">
        <v>70</v>
      </c>
      <c r="K814" s="15" t="s">
        <v>70</v>
      </c>
    </row>
    <row r="815" spans="1:11" x14ac:dyDescent="0.25">
      <c r="A815" s="233"/>
      <c r="B815" s="235"/>
      <c r="C815" s="9" t="s">
        <v>15</v>
      </c>
      <c r="D815" s="10">
        <v>1.25</v>
      </c>
      <c r="E815" s="11">
        <v>0.25</v>
      </c>
      <c r="F815" s="11">
        <v>6.25E-2</v>
      </c>
      <c r="G815" s="14" t="s">
        <v>70</v>
      </c>
      <c r="H815" s="14" t="s">
        <v>70</v>
      </c>
      <c r="I815" s="14" t="s">
        <v>70</v>
      </c>
      <c r="J815" s="14" t="s">
        <v>70</v>
      </c>
      <c r="K815" s="15" t="s">
        <v>70</v>
      </c>
    </row>
    <row r="816" spans="1:11" x14ac:dyDescent="0.25">
      <c r="A816" s="233"/>
      <c r="B816" s="234" t="s">
        <v>57</v>
      </c>
      <c r="C816" s="9" t="s">
        <v>59</v>
      </c>
      <c r="D816" s="10">
        <v>10.931506849315069</v>
      </c>
      <c r="E816" s="11">
        <v>11.79041095890411</v>
      </c>
      <c r="F816" s="11">
        <v>3.5136986301369864</v>
      </c>
      <c r="G816" s="14" t="s">
        <v>70</v>
      </c>
      <c r="H816" s="14" t="s">
        <v>70</v>
      </c>
      <c r="I816" s="14" t="s">
        <v>70</v>
      </c>
      <c r="J816" s="14" t="s">
        <v>70</v>
      </c>
      <c r="K816" s="15" t="s">
        <v>70</v>
      </c>
    </row>
    <row r="817" spans="1:11" x14ac:dyDescent="0.25">
      <c r="A817" s="233"/>
      <c r="B817" s="235"/>
      <c r="C817" s="9" t="s">
        <v>15</v>
      </c>
      <c r="D817" s="10">
        <v>10.931506849315069</v>
      </c>
      <c r="E817" s="11">
        <v>11.79041095890411</v>
      </c>
      <c r="F817" s="11">
        <v>3.5136986301369864</v>
      </c>
      <c r="G817" s="14" t="s">
        <v>70</v>
      </c>
      <c r="H817" s="14" t="s">
        <v>70</v>
      </c>
      <c r="I817" s="14" t="s">
        <v>70</v>
      </c>
      <c r="J817" s="14" t="s">
        <v>70</v>
      </c>
      <c r="K817" s="15" t="s">
        <v>70</v>
      </c>
    </row>
    <row r="818" spans="1:11" ht="24" x14ac:dyDescent="0.25">
      <c r="A818" s="233"/>
      <c r="B818" s="234" t="s">
        <v>15</v>
      </c>
      <c r="C818" s="9" t="s">
        <v>9</v>
      </c>
      <c r="D818" s="10">
        <v>3.7931034482758621</v>
      </c>
      <c r="E818" s="11">
        <v>2.8448275862068968</v>
      </c>
      <c r="F818" s="11">
        <v>1.896551724137931</v>
      </c>
      <c r="G818" s="14" t="s">
        <v>70</v>
      </c>
      <c r="H818" s="14" t="s">
        <v>70</v>
      </c>
      <c r="I818" s="14" t="s">
        <v>70</v>
      </c>
      <c r="J818" s="14" t="s">
        <v>70</v>
      </c>
      <c r="K818" s="15" t="s">
        <v>70</v>
      </c>
    </row>
    <row r="819" spans="1:11" ht="24" x14ac:dyDescent="0.25">
      <c r="A819" s="233"/>
      <c r="B819" s="235"/>
      <c r="C819" s="9" t="s">
        <v>11</v>
      </c>
      <c r="D819" s="10">
        <v>5.384615384615385</v>
      </c>
      <c r="E819" s="11">
        <v>9.4230769230769234</v>
      </c>
      <c r="F819" s="11">
        <v>1.3461538461538463</v>
      </c>
      <c r="G819" s="14" t="s">
        <v>70</v>
      </c>
      <c r="H819" s="14" t="s">
        <v>70</v>
      </c>
      <c r="I819" s="14" t="s">
        <v>70</v>
      </c>
      <c r="J819" s="14" t="s">
        <v>70</v>
      </c>
      <c r="K819" s="15" t="s">
        <v>70</v>
      </c>
    </row>
    <row r="820" spans="1:11" x14ac:dyDescent="0.25">
      <c r="A820" s="233"/>
      <c r="B820" s="235"/>
      <c r="C820" s="9" t="s">
        <v>14</v>
      </c>
      <c r="D820" s="10">
        <v>3</v>
      </c>
      <c r="E820" s="11">
        <v>22.5</v>
      </c>
      <c r="F820" s="11">
        <v>6</v>
      </c>
      <c r="G820" s="14" t="s">
        <v>70</v>
      </c>
      <c r="H820" s="14" t="s">
        <v>70</v>
      </c>
      <c r="I820" s="14" t="s">
        <v>70</v>
      </c>
      <c r="J820" s="14" t="s">
        <v>70</v>
      </c>
      <c r="K820" s="15" t="s">
        <v>70</v>
      </c>
    </row>
    <row r="821" spans="1:11" x14ac:dyDescent="0.25">
      <c r="A821" s="233"/>
      <c r="B821" s="235"/>
      <c r="C821" s="9" t="s">
        <v>27</v>
      </c>
      <c r="D821" s="10">
        <v>1.4666600000000001</v>
      </c>
      <c r="E821" s="11">
        <v>4.3999800000000002</v>
      </c>
      <c r="F821" s="11">
        <v>4.3999800000000002</v>
      </c>
      <c r="G821" s="14" t="s">
        <v>70</v>
      </c>
      <c r="H821" s="14" t="s">
        <v>70</v>
      </c>
      <c r="I821" s="14" t="s">
        <v>70</v>
      </c>
      <c r="J821" s="14" t="s">
        <v>70</v>
      </c>
      <c r="K821" s="15" t="s">
        <v>70</v>
      </c>
    </row>
    <row r="822" spans="1:11" x14ac:dyDescent="0.25">
      <c r="A822" s="233"/>
      <c r="B822" s="235"/>
      <c r="C822" s="9" t="s">
        <v>33</v>
      </c>
      <c r="D822" s="10">
        <v>2</v>
      </c>
      <c r="E822" s="11">
        <v>4</v>
      </c>
      <c r="F822" s="11">
        <v>2</v>
      </c>
      <c r="G822" s="14" t="s">
        <v>70</v>
      </c>
      <c r="H822" s="14" t="s">
        <v>70</v>
      </c>
      <c r="I822" s="14" t="s">
        <v>70</v>
      </c>
      <c r="J822" s="11">
        <v>0</v>
      </c>
      <c r="K822" s="13">
        <v>0</v>
      </c>
    </row>
    <row r="823" spans="1:11" ht="24" x14ac:dyDescent="0.25">
      <c r="A823" s="233"/>
      <c r="B823" s="235"/>
      <c r="C823" s="9" t="s">
        <v>34</v>
      </c>
      <c r="D823" s="10">
        <v>1.5</v>
      </c>
      <c r="E823" s="11">
        <v>9</v>
      </c>
      <c r="F823" s="11">
        <v>3</v>
      </c>
      <c r="G823" s="14" t="s">
        <v>70</v>
      </c>
      <c r="H823" s="14" t="s">
        <v>70</v>
      </c>
      <c r="I823" s="14" t="s">
        <v>70</v>
      </c>
      <c r="J823" s="14" t="s">
        <v>70</v>
      </c>
      <c r="K823" s="15" t="s">
        <v>70</v>
      </c>
    </row>
    <row r="824" spans="1:11" x14ac:dyDescent="0.25">
      <c r="A824" s="233"/>
      <c r="B824" s="235"/>
      <c r="C824" s="9" t="s">
        <v>35</v>
      </c>
      <c r="D824" s="10">
        <v>7.1538461538461542</v>
      </c>
      <c r="E824" s="11">
        <v>27.423076923076923</v>
      </c>
      <c r="F824" s="11">
        <v>10.134615384615385</v>
      </c>
      <c r="G824" s="14" t="s">
        <v>70</v>
      </c>
      <c r="H824" s="14" t="s">
        <v>70</v>
      </c>
      <c r="I824" s="14" t="s">
        <v>70</v>
      </c>
      <c r="J824" s="11">
        <v>0</v>
      </c>
      <c r="K824" s="13">
        <v>0</v>
      </c>
    </row>
    <row r="825" spans="1:11" ht="24" x14ac:dyDescent="0.25">
      <c r="A825" s="233"/>
      <c r="B825" s="235"/>
      <c r="C825" s="9" t="s">
        <v>37</v>
      </c>
      <c r="D825" s="10">
        <v>5.0000999999999998</v>
      </c>
      <c r="E825" s="11">
        <v>33.750675000000001</v>
      </c>
      <c r="F825" s="11">
        <v>23.750474999999998</v>
      </c>
      <c r="G825" s="14" t="s">
        <v>70</v>
      </c>
      <c r="H825" s="14" t="s">
        <v>70</v>
      </c>
      <c r="I825" s="14" t="s">
        <v>70</v>
      </c>
      <c r="J825" s="11">
        <v>0</v>
      </c>
      <c r="K825" s="13">
        <v>0</v>
      </c>
    </row>
    <row r="826" spans="1:11" x14ac:dyDescent="0.25">
      <c r="A826" s="233"/>
      <c r="B826" s="235"/>
      <c r="C826" s="9" t="s">
        <v>38</v>
      </c>
      <c r="D826" s="10">
        <v>10.833333333333332</v>
      </c>
      <c r="E826" s="11">
        <v>138.66666666666666</v>
      </c>
      <c r="F826" s="11">
        <v>69.875</v>
      </c>
      <c r="G826" s="14" t="s">
        <v>70</v>
      </c>
      <c r="H826" s="14" t="s">
        <v>70</v>
      </c>
      <c r="I826" s="14" t="s">
        <v>70</v>
      </c>
      <c r="J826" s="11">
        <v>0</v>
      </c>
      <c r="K826" s="13">
        <v>0</v>
      </c>
    </row>
    <row r="827" spans="1:11" ht="24" x14ac:dyDescent="0.25">
      <c r="A827" s="233"/>
      <c r="B827" s="235"/>
      <c r="C827" s="9" t="s">
        <v>42</v>
      </c>
      <c r="D827" s="10">
        <v>1.25</v>
      </c>
      <c r="E827" s="11">
        <v>0.25</v>
      </c>
      <c r="F827" s="11">
        <v>6.25E-2</v>
      </c>
      <c r="G827" s="14" t="s">
        <v>70</v>
      </c>
      <c r="H827" s="14" t="s">
        <v>70</v>
      </c>
      <c r="I827" s="14" t="s">
        <v>70</v>
      </c>
      <c r="J827" s="14" t="s">
        <v>70</v>
      </c>
      <c r="K827" s="15" t="s">
        <v>70</v>
      </c>
    </row>
    <row r="828" spans="1:11" x14ac:dyDescent="0.25">
      <c r="A828" s="233"/>
      <c r="B828" s="235"/>
      <c r="C828" s="9" t="s">
        <v>59</v>
      </c>
      <c r="D828" s="10">
        <v>10.931506849315069</v>
      </c>
      <c r="E828" s="11">
        <v>11.79041095890411</v>
      </c>
      <c r="F828" s="11">
        <v>3.5136986301369864</v>
      </c>
      <c r="G828" s="14" t="s">
        <v>70</v>
      </c>
      <c r="H828" s="14" t="s">
        <v>70</v>
      </c>
      <c r="I828" s="14" t="s">
        <v>70</v>
      </c>
      <c r="J828" s="14" t="s">
        <v>70</v>
      </c>
      <c r="K828" s="15" t="s">
        <v>70</v>
      </c>
    </row>
    <row r="829" spans="1:11" x14ac:dyDescent="0.25">
      <c r="A829" s="233"/>
      <c r="B829" s="235"/>
      <c r="C829" s="9" t="s">
        <v>15</v>
      </c>
      <c r="D829" s="10">
        <v>52.313165169385798</v>
      </c>
      <c r="E829" s="11">
        <v>264.04871405793148</v>
      </c>
      <c r="F829" s="11">
        <v>125.97897458504414</v>
      </c>
      <c r="G829" s="14" t="s">
        <v>70</v>
      </c>
      <c r="H829" s="14" t="s">
        <v>70</v>
      </c>
      <c r="I829" s="14" t="s">
        <v>70</v>
      </c>
      <c r="J829" s="11">
        <v>0</v>
      </c>
      <c r="K829" s="13">
        <v>0</v>
      </c>
    </row>
    <row r="830" spans="1:11" ht="15.75" thickBot="1" x14ac:dyDescent="0.3">
      <c r="A830" s="236" t="s">
        <v>89</v>
      </c>
      <c r="B830" s="234" t="s">
        <v>8</v>
      </c>
      <c r="C830" s="9" t="s">
        <v>12</v>
      </c>
      <c r="D830" s="10">
        <v>1.6506024096385543</v>
      </c>
      <c r="E830" s="11">
        <v>66.02409638554218</v>
      </c>
      <c r="F830" s="11">
        <v>66.02409638554218</v>
      </c>
      <c r="G830" s="11">
        <v>396.14457831325302</v>
      </c>
      <c r="H830" s="12">
        <v>6</v>
      </c>
      <c r="I830" s="11">
        <v>396.14457831325302</v>
      </c>
      <c r="J830" s="14" t="s">
        <v>70</v>
      </c>
      <c r="K830" s="15" t="s">
        <v>70</v>
      </c>
    </row>
    <row r="831" spans="1:11" x14ac:dyDescent="0.25">
      <c r="A831" s="233"/>
      <c r="B831" s="235"/>
      <c r="C831" s="9" t="s">
        <v>15</v>
      </c>
      <c r="D831" s="10">
        <v>1.6506024096385543</v>
      </c>
      <c r="E831" s="11">
        <v>66.02409638554218</v>
      </c>
      <c r="F831" s="11">
        <v>66.02409638554218</v>
      </c>
      <c r="G831" s="11">
        <v>396.14457831325302</v>
      </c>
      <c r="H831" s="12">
        <v>6</v>
      </c>
      <c r="I831" s="11">
        <v>396.14457831325302</v>
      </c>
      <c r="J831" s="14" t="s">
        <v>70</v>
      </c>
      <c r="K831" s="15" t="s">
        <v>70</v>
      </c>
    </row>
    <row r="832" spans="1:11" x14ac:dyDescent="0.25">
      <c r="A832" s="233"/>
      <c r="B832" s="234" t="s">
        <v>39</v>
      </c>
      <c r="C832" s="9" t="s">
        <v>41</v>
      </c>
      <c r="D832" s="10">
        <v>1.2</v>
      </c>
      <c r="E832" s="11">
        <v>60</v>
      </c>
      <c r="F832" s="11">
        <v>60</v>
      </c>
      <c r="G832" s="11">
        <v>420</v>
      </c>
      <c r="H832" s="12">
        <v>7</v>
      </c>
      <c r="I832" s="11">
        <v>420</v>
      </c>
      <c r="J832" s="11">
        <v>21</v>
      </c>
      <c r="K832" s="13">
        <v>36</v>
      </c>
    </row>
    <row r="833" spans="1:11" x14ac:dyDescent="0.25">
      <c r="A833" s="233"/>
      <c r="B833" s="235"/>
      <c r="C833" s="9" t="s">
        <v>15</v>
      </c>
      <c r="D833" s="10">
        <v>1.2</v>
      </c>
      <c r="E833" s="11">
        <v>60</v>
      </c>
      <c r="F833" s="11">
        <v>60</v>
      </c>
      <c r="G833" s="11">
        <v>420</v>
      </c>
      <c r="H833" s="12">
        <v>7</v>
      </c>
      <c r="I833" s="11">
        <v>420</v>
      </c>
      <c r="J833" s="11">
        <v>21</v>
      </c>
      <c r="K833" s="13">
        <v>36</v>
      </c>
    </row>
    <row r="834" spans="1:11" x14ac:dyDescent="0.25">
      <c r="A834" s="233"/>
      <c r="B834" s="234" t="s">
        <v>57</v>
      </c>
      <c r="C834" s="9" t="s">
        <v>59</v>
      </c>
      <c r="D834" s="10">
        <v>1.5616438356164384</v>
      </c>
      <c r="E834" s="11">
        <v>54.657534246575345</v>
      </c>
      <c r="F834" s="11">
        <v>54.657534246575345</v>
      </c>
      <c r="G834" s="11">
        <v>273.28767123287673</v>
      </c>
      <c r="H834" s="12">
        <v>5</v>
      </c>
      <c r="I834" s="11">
        <v>273.28767123287673</v>
      </c>
      <c r="J834" s="11">
        <v>32.794520547945204</v>
      </c>
      <c r="K834" s="13">
        <v>21.863013698630137</v>
      </c>
    </row>
    <row r="835" spans="1:11" x14ac:dyDescent="0.25">
      <c r="A835" s="233"/>
      <c r="B835" s="235"/>
      <c r="C835" s="9" t="s">
        <v>15</v>
      </c>
      <c r="D835" s="10">
        <v>1.5616438356164384</v>
      </c>
      <c r="E835" s="11">
        <v>54.657534246575345</v>
      </c>
      <c r="F835" s="11">
        <v>54.657534246575345</v>
      </c>
      <c r="G835" s="11">
        <v>273.28767123287673</v>
      </c>
      <c r="H835" s="12">
        <v>5</v>
      </c>
      <c r="I835" s="11">
        <v>273.28767123287673</v>
      </c>
      <c r="J835" s="11">
        <v>32.794520547945204</v>
      </c>
      <c r="K835" s="13">
        <v>21.863013698630137</v>
      </c>
    </row>
    <row r="836" spans="1:11" ht="15.75" thickBot="1" x14ac:dyDescent="0.3">
      <c r="A836" s="233"/>
      <c r="B836" s="238" t="s">
        <v>15</v>
      </c>
      <c r="C836" s="9" t="s">
        <v>12</v>
      </c>
      <c r="D836" s="10">
        <v>1.6506024096385543</v>
      </c>
      <c r="E836" s="11">
        <v>66.02409638554218</v>
      </c>
      <c r="F836" s="11">
        <v>66.02409638554218</v>
      </c>
      <c r="G836" s="11">
        <v>396.14457831325302</v>
      </c>
      <c r="H836" s="12">
        <v>6</v>
      </c>
      <c r="I836" s="11">
        <v>396.14457831325302</v>
      </c>
      <c r="J836" s="14" t="s">
        <v>70</v>
      </c>
      <c r="K836" s="15" t="s">
        <v>70</v>
      </c>
    </row>
    <row r="837" spans="1:11" x14ac:dyDescent="0.25">
      <c r="A837" s="233"/>
      <c r="B837" s="235"/>
      <c r="C837" s="9" t="s">
        <v>41</v>
      </c>
      <c r="D837" s="10">
        <v>1.2</v>
      </c>
      <c r="E837" s="11">
        <v>60</v>
      </c>
      <c r="F837" s="11">
        <v>60</v>
      </c>
      <c r="G837" s="11">
        <v>420</v>
      </c>
      <c r="H837" s="12">
        <v>7</v>
      </c>
      <c r="I837" s="11">
        <v>420</v>
      </c>
      <c r="J837" s="11">
        <v>21</v>
      </c>
      <c r="K837" s="13">
        <v>36</v>
      </c>
    </row>
    <row r="838" spans="1:11" x14ac:dyDescent="0.25">
      <c r="A838" s="233"/>
      <c r="B838" s="235"/>
      <c r="C838" s="9" t="s">
        <v>59</v>
      </c>
      <c r="D838" s="10">
        <v>1.5616438356164384</v>
      </c>
      <c r="E838" s="11">
        <v>54.657534246575345</v>
      </c>
      <c r="F838" s="11">
        <v>54.657534246575345</v>
      </c>
      <c r="G838" s="11">
        <v>273.28767123287673</v>
      </c>
      <c r="H838" s="12">
        <v>5</v>
      </c>
      <c r="I838" s="11">
        <v>273.28767123287673</v>
      </c>
      <c r="J838" s="11">
        <v>32.794520547945204</v>
      </c>
      <c r="K838" s="13">
        <v>21.863013698630137</v>
      </c>
    </row>
    <row r="839" spans="1:11" ht="15.75" thickBot="1" x14ac:dyDescent="0.3">
      <c r="A839" s="237"/>
      <c r="B839" s="239"/>
      <c r="C839" s="16" t="s">
        <v>15</v>
      </c>
      <c r="D839" s="17">
        <v>4.4122462452549929</v>
      </c>
      <c r="E839" s="18">
        <v>180.6816306321175</v>
      </c>
      <c r="F839" s="18">
        <v>180.6816306321175</v>
      </c>
      <c r="G839" s="18">
        <v>1089.4322495461297</v>
      </c>
      <c r="H839" s="19">
        <v>5.9180363435052259</v>
      </c>
      <c r="I839" s="18">
        <v>1089.4322495461297</v>
      </c>
      <c r="J839" s="18">
        <v>53.794520547945211</v>
      </c>
      <c r="K839" s="20">
        <v>57.863013698630141</v>
      </c>
    </row>
  </sheetData>
  <mergeCells count="161">
    <mergeCell ref="A112:A150"/>
    <mergeCell ref="B112:B117"/>
    <mergeCell ref="B118:B119"/>
    <mergeCell ref="B120:B122"/>
    <mergeCell ref="B123:B125"/>
    <mergeCell ref="B126:B131"/>
    <mergeCell ref="A1:C1"/>
    <mergeCell ref="A2:A111"/>
    <mergeCell ref="B2:B8"/>
    <mergeCell ref="B9:B17"/>
    <mergeCell ref="B18:B24"/>
    <mergeCell ref="B25:B31"/>
    <mergeCell ref="B32:B35"/>
    <mergeCell ref="B36:B45"/>
    <mergeCell ref="B46:B49"/>
    <mergeCell ref="B50:B58"/>
    <mergeCell ref="B59:B60"/>
    <mergeCell ref="B61:B111"/>
    <mergeCell ref="A226:A237"/>
    <mergeCell ref="B226:B227"/>
    <mergeCell ref="B228:B230"/>
    <mergeCell ref="B231:B232"/>
    <mergeCell ref="B233:B237"/>
    <mergeCell ref="B163:B165"/>
    <mergeCell ref="B134:B150"/>
    <mergeCell ref="A151:A192"/>
    <mergeCell ref="B132:B133"/>
    <mergeCell ref="B210:B211"/>
    <mergeCell ref="B212:B225"/>
    <mergeCell ref="A193:A225"/>
    <mergeCell ref="B193:B197"/>
    <mergeCell ref="B198:B200"/>
    <mergeCell ref="B201:B203"/>
    <mergeCell ref="B204:B206"/>
    <mergeCell ref="B207:B209"/>
    <mergeCell ref="B151:B155"/>
    <mergeCell ref="B156:B160"/>
    <mergeCell ref="B166:B167"/>
    <mergeCell ref="B168:B169"/>
    <mergeCell ref="B170:B174"/>
    <mergeCell ref="B175:B192"/>
    <mergeCell ref="B161:B162"/>
    <mergeCell ref="B333:B347"/>
    <mergeCell ref="A238:A312"/>
    <mergeCell ref="B238:B244"/>
    <mergeCell ref="B245:B248"/>
    <mergeCell ref="B249:B252"/>
    <mergeCell ref="B253:B259"/>
    <mergeCell ref="B260:B262"/>
    <mergeCell ref="B263:B268"/>
    <mergeCell ref="B269:B276"/>
    <mergeCell ref="B277:B278"/>
    <mergeCell ref="B279:B312"/>
    <mergeCell ref="B449:B480"/>
    <mergeCell ref="B417:B420"/>
    <mergeCell ref="B421:B423"/>
    <mergeCell ref="A313:A347"/>
    <mergeCell ref="B313:B317"/>
    <mergeCell ref="B318:B320"/>
    <mergeCell ref="B321:B322"/>
    <mergeCell ref="B323:B325"/>
    <mergeCell ref="B326:B327"/>
    <mergeCell ref="B328:B332"/>
    <mergeCell ref="B372:B379"/>
    <mergeCell ref="B380:B405"/>
    <mergeCell ref="A348:A405"/>
    <mergeCell ref="B348:B354"/>
    <mergeCell ref="B355:B357"/>
    <mergeCell ref="B358:B361"/>
    <mergeCell ref="B362:B363"/>
    <mergeCell ref="B424:B428"/>
    <mergeCell ref="B429:B432"/>
    <mergeCell ref="B433:B439"/>
    <mergeCell ref="B440:B442"/>
    <mergeCell ref="A406:A409"/>
    <mergeCell ref="B406:B407"/>
    <mergeCell ref="B408:B409"/>
    <mergeCell ref="A410:A480"/>
    <mergeCell ref="B410:B416"/>
    <mergeCell ref="B443:B448"/>
    <mergeCell ref="B594:B595"/>
    <mergeCell ref="B596:B612"/>
    <mergeCell ref="A613:A624"/>
    <mergeCell ref="B364:B367"/>
    <mergeCell ref="B368:B371"/>
    <mergeCell ref="B515:B517"/>
    <mergeCell ref="B618:B619"/>
    <mergeCell ref="B613:B615"/>
    <mergeCell ref="B616:B617"/>
    <mergeCell ref="B569:B573"/>
    <mergeCell ref="B488:B491"/>
    <mergeCell ref="B492:B495"/>
    <mergeCell ref="B496:B502"/>
    <mergeCell ref="B620:B624"/>
    <mergeCell ref="A574:A612"/>
    <mergeCell ref="B581:B583"/>
    <mergeCell ref="B584:B587"/>
    <mergeCell ref="B579:B580"/>
    <mergeCell ref="B574:B578"/>
    <mergeCell ref="B588:B593"/>
    <mergeCell ref="A563:A573"/>
    <mergeCell ref="B563:B565"/>
    <mergeCell ref="B503:B505"/>
    <mergeCell ref="B506:B514"/>
    <mergeCell ref="B566:B568"/>
    <mergeCell ref="B524:B525"/>
    <mergeCell ref="B526:B562"/>
    <mergeCell ref="B518:B523"/>
    <mergeCell ref="A481:A562"/>
    <mergeCell ref="B481:B487"/>
    <mergeCell ref="A646:A672"/>
    <mergeCell ref="B646:B650"/>
    <mergeCell ref="B651:B653"/>
    <mergeCell ref="A696:A730"/>
    <mergeCell ref="B696:B701"/>
    <mergeCell ref="B702:B703"/>
    <mergeCell ref="B704:B705"/>
    <mergeCell ref="B706:B708"/>
    <mergeCell ref="A731:A801"/>
    <mergeCell ref="B738:B740"/>
    <mergeCell ref="B741:B744"/>
    <mergeCell ref="B659:B660"/>
    <mergeCell ref="B680:B681"/>
    <mergeCell ref="B682:B685"/>
    <mergeCell ref="B686:B695"/>
    <mergeCell ref="A625:A631"/>
    <mergeCell ref="B625:B626"/>
    <mergeCell ref="B627:B628"/>
    <mergeCell ref="B629:B631"/>
    <mergeCell ref="A632:A645"/>
    <mergeCell ref="B640:B645"/>
    <mergeCell ref="A830:A839"/>
    <mergeCell ref="B830:B831"/>
    <mergeCell ref="B832:B833"/>
    <mergeCell ref="B834:B835"/>
    <mergeCell ref="B836:B839"/>
    <mergeCell ref="B818:B829"/>
    <mergeCell ref="B632:B634"/>
    <mergeCell ref="B635:B637"/>
    <mergeCell ref="B638:B639"/>
    <mergeCell ref="B731:B737"/>
    <mergeCell ref="B716:B730"/>
    <mergeCell ref="B654:B658"/>
    <mergeCell ref="B661:B672"/>
    <mergeCell ref="A673:A695"/>
    <mergeCell ref="B673:B676"/>
    <mergeCell ref="B709:B710"/>
    <mergeCell ref="B711:B715"/>
    <mergeCell ref="B677:B679"/>
    <mergeCell ref="A802:A829"/>
    <mergeCell ref="B802:B805"/>
    <mergeCell ref="B806:B807"/>
    <mergeCell ref="B808:B813"/>
    <mergeCell ref="B814:B815"/>
    <mergeCell ref="B816:B817"/>
    <mergeCell ref="B745:B749"/>
    <mergeCell ref="B750:B752"/>
    <mergeCell ref="B753:B760"/>
    <mergeCell ref="B761:B767"/>
    <mergeCell ref="B768:B769"/>
    <mergeCell ref="B770:B801"/>
  </mergeCells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national total</vt:lpstr>
      <vt:lpstr>national total LS_SM</vt:lpstr>
      <vt:lpstr>Sheet2</vt:lpstr>
      <vt:lpstr>SM national</vt:lpstr>
      <vt:lpstr>SM provincial</vt:lpstr>
      <vt:lpstr>SM_district</vt:lpstr>
      <vt:lpstr>National LS production</vt:lpstr>
      <vt:lpstr>LS_provincial</vt:lpstr>
      <vt:lpstr>district LS production</vt:lpstr>
      <vt:lpstr>prov by category</vt:lpstr>
      <vt:lpstr>prov total</vt:lpstr>
      <vt:lpstr>cassava district total</vt:lpstr>
    </vt:vector>
  </TitlesOfParts>
  <Company>Michigan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Dingiswayo Banda</dc:creator>
  <cp:lastModifiedBy>Dingiswayo Banda</cp:lastModifiedBy>
  <cp:lastPrinted>2011-04-30T08:11:58Z</cp:lastPrinted>
  <dcterms:created xsi:type="dcterms:W3CDTF">2010-05-17T01:40:11Z</dcterms:created>
  <dcterms:modified xsi:type="dcterms:W3CDTF">2012-02-02T07:27:07Z</dcterms:modified>
</cp:coreProperties>
</file>